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00"/>
  </bookViews>
  <sheets>
    <sheet name="Критерии оценки" sheetId="1" r:id="rId1"/>
    <sheet name="Перечень профессиональных задач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<sst xmlns="http://schemas.openxmlformats.org/spreadsheetml/2006/main" count="657" uniqueCount="257">
  <si>
    <t>Мероприятие</t>
  </si>
  <si>
    <t>Региональный этап Чемпионата по профессиональному мастерству "Профессионалы" 2026 г</t>
  </si>
  <si>
    <t>Наименование компетенции</t>
  </si>
  <si>
    <t>Зоотехния</t>
  </si>
  <si>
    <t>Код</t>
  </si>
  <si>
    <t>Субкритерий</t>
  </si>
  <si>
    <t>Тип аспекта</t>
  </si>
  <si>
    <t>Аспект</t>
  </si>
  <si>
    <t>Судейский балл</t>
  </si>
  <si>
    <t>Методика проверки аспекта</t>
  </si>
  <si>
    <t>Требование или номинальный размер</t>
  </si>
  <si>
    <t>Проф. задача</t>
  </si>
  <si>
    <t>Макс. балл</t>
  </si>
  <si>
    <t>А</t>
  </si>
  <si>
    <t>Содержание и разведение сельскохозяйственных животных</t>
  </si>
  <si>
    <t>Определение параметров микроклимата животноводческого помещения</t>
  </si>
  <si>
    <t>И</t>
  </si>
  <si>
    <t>Соблюдение правил личной гигиены</t>
  </si>
  <si>
    <t>Визуальная оценка</t>
  </si>
  <si>
    <t>Халат, шапочка, спецобувь/бахилы, перчатки</t>
  </si>
  <si>
    <t>Соблюдение техники безопасности при работе с приборами и оборудованием</t>
  </si>
  <si>
    <t>Отсутствие нарушений техники безопасности</t>
  </si>
  <si>
    <t>Умение работать с приборами и оборудованием</t>
  </si>
  <si>
    <t>Подбор приборов и оборудования. Проверка исправности и работоспособности приборов и оборудования: термометр, люксметр, гигрометр, термоанемометр, газоанализатор. Резервуар гигрометра заполнен дистиллированной водой на расстоянии 2-3 см от нижнего конца резервуара термометра.</t>
  </si>
  <si>
    <t>Подготовка рабочего места. Культура работы</t>
  </si>
  <si>
    <t>Соблюдение порядка на рабочем месте. Рациональное использование рабочего места и времени.</t>
  </si>
  <si>
    <t>Соблюдение параметров измерения температуры</t>
  </si>
  <si>
    <t>Визуальная оценка. Анализ диагностического листа</t>
  </si>
  <si>
    <t>Озвучены временные промежутки (утром до начала работы обслуживающего персонала, днем и вечером. Периодически - в 4 часа ночи), точки измерения температуры (середина помещения и два угла по диагонали на расстоянии 0,8 и 1,5м от стен), зоны измерения, правила измерения (термометр нужно располагать так, чтобы на него не действовали прямые солнечные лучи, тепло от обогревательных приборов, охлажденный воздух от окон, дверей, вентиляционных каналов)</t>
  </si>
  <si>
    <t>Замер температуры</t>
  </si>
  <si>
    <t>Замер произведен в 3-х зонах на разной высоте от уровня пола (в коровниках - 0,5-1,2м от пола и 0,6м от потолка; в свинарниках - 0,3-0,5м от пола и 0,6м от потолка; в птичниках при напольном содержании - 0,2 и 1,5м от пола и 0,6м от потолка; в птичниках при клеточном содержании - в зоне нижнего, среднего и верхнего ярусов). Соблюдена продолжительность измерения температуры в одной точке (10-15 минут)</t>
  </si>
  <si>
    <t>Расчет средней температуры в помещении</t>
  </si>
  <si>
    <t>Проверка формулы и правильности вычислений</t>
  </si>
  <si>
    <t>Соблюдение параметров измерения влажности</t>
  </si>
  <si>
    <t>Озвучены точки измерения влажности, продолжительность измерения</t>
  </si>
  <si>
    <t>Середина помещения и два угла по диагонали на расстоянии 0,8 и 1,5м от стен.
Продолжительность измерения в одной точке 10-15 минут.</t>
  </si>
  <si>
    <t>Замер и вычисление влажности</t>
  </si>
  <si>
    <t>Замер показаний сухого и влажного термометров. По психрометрической таблице определена относительная влажность воздуха.
Вычислена абсолютная влажность.</t>
  </si>
  <si>
    <t>Соблюдение параметров измерения освещенности</t>
  </si>
  <si>
    <t>Озвучено время измерения освещенности (10, 13 и 16 часов), места замера освещенности в зонах размещения животных (в  каждом ряду стойл или станков и в центре здания), места замера освещенности по высоте (на полу и на высоте 0,5-1,6м от пола)</t>
  </si>
  <si>
    <t>Замер освещенности с помощью люксметра</t>
  </si>
  <si>
    <t>Произведены замеры освещенности с помощью люксметра. Прибор расположен строго горизонтально</t>
  </si>
  <si>
    <t>Соблюдение параметров измерения концентрации газов в помещении</t>
  </si>
  <si>
    <t>Определены контрольные точки для замера, время замера, длительность</t>
  </si>
  <si>
    <t>Определение концентрации газов в помещении</t>
  </si>
  <si>
    <t>Определение произведено в соответствии с инструкцией к газоанализатору</t>
  </si>
  <si>
    <t>Соблюдение параметров измерения скорости движения воздуха</t>
  </si>
  <si>
    <t>Определены контрольные точки для замера скорости движения воздуха в помещении (у ворот в торцовых и продольных стенах, у окон и приточных каналов, в зоне действия вытяжных каналов, в зоне расположения животных). Соблюдено время измерения.</t>
  </si>
  <si>
    <t>Замер скорости движения воздуха в помещении</t>
  </si>
  <si>
    <t>Выполнены замеры скорости движения воздуха</t>
  </si>
  <si>
    <t>Прибор расположен по току воздуха</t>
  </si>
  <si>
    <t>Составление схемы помещения</t>
  </si>
  <si>
    <t>Схема помещения указанием конкретных мест, в которых производились измерения</t>
  </si>
  <si>
    <t>Выбор норм параметров микроклимата</t>
  </si>
  <si>
    <t>Верно указаны (выбраны) нормы параметров микроклимата для группы сельскохозяйственных животных</t>
  </si>
  <si>
    <t>Рекомендации по улучшению микроклимата</t>
  </si>
  <si>
    <t>Сделаны выводы о соответствии микроклимата  помещения заданной группе животных.
Даны рекомендации по улучшению микроклимата помещения</t>
  </si>
  <si>
    <t>Уборка рабочего места</t>
  </si>
  <si>
    <t>Порядок на рабочем месте</t>
  </si>
  <si>
    <t>Заполнение диагностического листа (отчета)</t>
  </si>
  <si>
    <t>В соответствии с процентом заполнения</t>
  </si>
  <si>
    <t>С</t>
  </si>
  <si>
    <t>Соблюдение технологии проведения и алгоритма исследований</t>
  </si>
  <si>
    <t>Имеются грубые нарушения технологии, не соблюдается порядок проведения исследований</t>
  </si>
  <si>
    <t>Имеются незначительны нарушения, не искажающие результаты исследований</t>
  </si>
  <si>
    <t>Исследования проведены с соблюдением технологии и порядка проведения</t>
  </si>
  <si>
    <t>Исследования проведены на эталонном уровне</t>
  </si>
  <si>
    <t>Анализ состояния племенной работы</t>
  </si>
  <si>
    <t>Халат, шапочка</t>
  </si>
  <si>
    <t>Распределение животных по возрастному составу, расчет процентного соотношения</t>
  </si>
  <si>
    <t xml:space="preserve">Анализ диагностического листа </t>
  </si>
  <si>
    <t>Правильно выполнено распределение. Вычисления верны</t>
  </si>
  <si>
    <t>Распределение животных по сочетанию удоя и проценту жира</t>
  </si>
  <si>
    <t>Составление решетки корреляции</t>
  </si>
  <si>
    <t>Проверка правильности составления</t>
  </si>
  <si>
    <t>Определение продуктивных качеств стада</t>
  </si>
  <si>
    <t>Полнота и правильность определения продуктивных качеств (средняя живая масса, средний удой, содержание жира, молочный жир)</t>
  </si>
  <si>
    <t>Распределение животных по производственным типам</t>
  </si>
  <si>
    <t>Б</t>
  </si>
  <si>
    <t>Зоотехническая оценка и учет сельскохозяйственных животных</t>
  </si>
  <si>
    <t>Зоотехническая оценка сельскохозяйственного животного</t>
  </si>
  <si>
    <t>Халат/комбинезон, шапочка, спецобувь/бахилы, перчатки</t>
  </si>
  <si>
    <t>Соблюдение техники безопасности при работе с инструментами</t>
  </si>
  <si>
    <t>Соблюдены правила техники безопасности при работе с животными</t>
  </si>
  <si>
    <t>Подбор измерительных инструментов, проверка исправности (мерная палка, циркуль, лента, весы).</t>
  </si>
  <si>
    <t>Положение животного для осмотра</t>
  </si>
  <si>
    <t>Животное стоит на ровной площадке.
Туловище и шея не искривлены, ноги при осмотре сбоку находятся в одной плоскости.
Подобран подходящий способ фиксации животного.</t>
  </si>
  <si>
    <t>Определение конституции животного</t>
  </si>
  <si>
    <t xml:space="preserve">Вид животного, порода, пол, возраст, кондиция, направление продуктивности. Тип конституции </t>
  </si>
  <si>
    <t>Характеристика особенностей конституции животного</t>
  </si>
  <si>
    <t>Показатели: общий вид животного, телосложение, голова, костяк, мускулатура, жировая и соединительная ткань, кожный покров, волосяной покров, грудная клетка, туловище, конечности, пищеварительные органы, темперамент, пороки и недостатки</t>
  </si>
  <si>
    <t>Взятие основных промеров животного</t>
  </si>
  <si>
    <t>Выбрано правильное место промера. Измерение проведено в соответствии с правилами</t>
  </si>
  <si>
    <t>Определение основных промеров, соответствующих желательному типу</t>
  </si>
  <si>
    <t>Основные промеры, соответствующие желательному типу, правильно определены и внесены в таблицу</t>
  </si>
  <si>
    <t>Построение экстерьерного профиля</t>
  </si>
  <si>
    <t>Вычислена разница в промерах исследуемого животного и желательного типа. Вычисления верны.
Построен экстерьерный профиль (желательный тип + исследуемое животное) для сравнения</t>
  </si>
  <si>
    <t>Рекомендации по дальнейшему использованию животного</t>
  </si>
  <si>
    <t>Сделано заключение о соответствии исследуемого животного желаемым параметрам.
Сделано обоснованное и подробное заключение о возможности дальнейшего использования животного. Рекомендации соответствуют полученным результатам</t>
  </si>
  <si>
    <t>Заполнение диагностического листа</t>
  </si>
  <si>
    <t>Соблюдение технологии проведения зоотехнической оценки</t>
  </si>
  <si>
    <t>Имеются грубые нарушения технологии оценки, не соблюдается порядок исследований</t>
  </si>
  <si>
    <t>Имеются незначительны нарушения, не искажающие результаты оценки</t>
  </si>
  <si>
    <t>Оценка проведена с соблюдением технологии и порядка проведения</t>
  </si>
  <si>
    <t>Оценка проведена профессионально, на эталонном уровне</t>
  </si>
  <si>
    <t>Автоматизированный учет и контроль</t>
  </si>
  <si>
    <t>Соблюдение техники безопасности при работе с электрооборудованием</t>
  </si>
  <si>
    <t>Работа со специализированным программным обеспечением</t>
  </si>
  <si>
    <t>Выполнен вход в программу.
Участник ориентируется в интерфейсе программы.
По окончании работы программы корректно завершена.</t>
  </si>
  <si>
    <t>Работа с базой данных по поголовью</t>
  </si>
  <si>
    <t>Визуальная оценка. Анализ отчета. Анализ данных в презентации.</t>
  </si>
  <si>
    <t>Создана карточка по животному. 
В базу данных внесена информация в соответствии с заданием (процент выполнения задания)</t>
  </si>
  <si>
    <t>Анализ данных. Формирование отчетов в соответствии с заданием</t>
  </si>
  <si>
    <t>Визуальная оценка. Анализ отчета. Анализ данных в презентации</t>
  </si>
  <si>
    <t>В соответствии с заданием</t>
  </si>
  <si>
    <t>Презентация результатов</t>
  </si>
  <si>
    <t>Результаты работы оформлены в виде презентации с фиксацией этапов выполнения задания</t>
  </si>
  <si>
    <t>Рекомендации по улучшению показателей качества животноводства</t>
  </si>
  <si>
    <t>Анализ отчета. Анализ данных в презентации</t>
  </si>
  <si>
    <t>Даны письменными рекомендациями по улучшению показателей качества животноводства. Рекомендации соответствуют полученным результатам, обоснованы и подробны</t>
  </si>
  <si>
    <t>В</t>
  </si>
  <si>
    <t>Кормление сельскохозяйственных животных</t>
  </si>
  <si>
    <t>Анализ качества кормов</t>
  </si>
  <si>
    <t>Халат/комбинезон, шапочка, спецобувь/бахилы, перчатки, маска</t>
  </si>
  <si>
    <t>Соблюдение техники безопасности при работе с приборами и инструментом</t>
  </si>
  <si>
    <t>Подбор оборудования и инструментов (пробоотборник, весы, Пенсильванские сита, сушильный шкаф), проверка исправности.</t>
  </si>
  <si>
    <t>Отбор точечной пробы зерна</t>
  </si>
  <si>
    <t>Соблюдена техника отбора: Из трех точек одного мешка (низ, верх, середина). Щуп вводят по направлению к средней части мешка желобком вниз, затем поворачивают его на 180° и вынимают). Отверстия заделаны крестообразными движениями острием щупа, сдвигая нити мешка. Масса точечной пробы не менее 2кг</t>
  </si>
  <si>
    <t>Отправка пробы корма в лабораторию для проведения зоотехнического анализа</t>
  </si>
  <si>
    <t>Визуальная оценка. Проверка сопроводительной документации</t>
  </si>
  <si>
    <t>Отобрано 500 г для упаковывания. Проба упакована в пакет. В пакет вложена этикетка с указанием: наименования культуры; массы партии; даты отбора пробы; массы пробы; подписи лица, отобравшего пробу. Оформлен сопроводительный документ в лабораторию</t>
  </si>
  <si>
    <t>Органолептическая оценка пробы</t>
  </si>
  <si>
    <t>Проведена оценка пробы по показателям: цвет, запах, консистенция, состав, чистота. Верно выполнена классификация (название, группа, характеристика) пробы.</t>
  </si>
  <si>
    <t>Вывод о пригодности корма к скармливанию</t>
  </si>
  <si>
    <t>Сделаны обоснованные выводы о доброкачественности корма и пригодности его к скармливанию</t>
  </si>
  <si>
    <t>Подготовка пробы (навески) для анализа</t>
  </si>
  <si>
    <t>Порция корма измельчена перед исследованием. С помощью аналитических весов отмерена навеска 10-15г, зафиксирован результат взвешивания. Проба (навеска) помещена в бюкс</t>
  </si>
  <si>
    <t xml:space="preserve">Высушивание пробы </t>
  </si>
  <si>
    <t>Сушильный шкаф прогрет до 130 градусов. Бюкс с навеской не накрыт крышкой, помещен в сушильный шкаф. Время высушивания - 40 мин.
Бюкс с пробой извлечен из сушильного шкафа при помощи муфельных щипцов и помещен в эксикатор с керамической вставкой. Сушильный шкаф выключен.</t>
  </si>
  <si>
    <t>Повторное взвешивание охлажденной пробы</t>
  </si>
  <si>
    <t>Проба охлаждена до комнатной температуры. Проба повторно взвешена на аналитических весах, зафиксирован результат повторного взвешивания</t>
  </si>
  <si>
    <t>Определение влаги и сухого вещества в пробе</t>
  </si>
  <si>
    <t>Анализ диагностического листа</t>
  </si>
  <si>
    <t>Использованы правильные формулы. Верно выполнены расчеты</t>
  </si>
  <si>
    <t>Разделение корма на фракции с помощью Пенсильванского сита</t>
  </si>
  <si>
    <t>Произведен отбор пробы корма для определения состава корма (около 1,4л). Проведено предварительное тарирование весов. Произведено взвешивание порции корма для анализа (400-500г). Порция корма помещена в верхнее сито, крышка закрыта. Произведено просеивание. Взвешены остатки на каждом уровне сита</t>
  </si>
  <si>
    <t>Умение пользоваться Пенсильванским ситом. Соблюдение техники просеивания</t>
  </si>
  <si>
    <t>Пенсильванское сито собрано в правильном порядке. Пенсильванское сито установлено на ровной поверхности (поверхность стола, лист фанеры и т.д.). Одна из сторон сита помечена для контроля. Просеивание возвратно-поступательным движением (вперед-назад) в горизонтальной плоскости, не отрывая сепаратор от опорной поверхности, встряхнуть его 5 раз, после чего провернуть на четверть оборота вокруг вертикальной оси (по часовой стрелке или против нее) и снова встряхнуть 5 раз (эту манипуляцию нужно повторить 8 раз — 2 полных оборота и 40 встряхиваний). Контроль просеивания по контрольной отметке</t>
  </si>
  <si>
    <t>Расчет процентного соотношения фракций в пробе</t>
  </si>
  <si>
    <t xml:space="preserve">Результаты взвешивания занесены в таблицу. Произведен расчет процентного соотношения фракций корма. В таблицу внесены нормативные значения для фракций. </t>
  </si>
  <si>
    <t>Вывод о составе корма</t>
  </si>
  <si>
    <t>Сделаны выводы о составе корма.
Даны рекомендации по улучшению его состава (при необходимости)</t>
  </si>
  <si>
    <t>Составление рациона кормления</t>
  </si>
  <si>
    <t>Подбор оборудования и инструментов, проверка исправности</t>
  </si>
  <si>
    <t>Работа с нормативной документацией</t>
  </si>
  <si>
    <t>Правильно подобраны нормы кормления. Верно выбраны компоненты корма, заполнены показатели питательности.</t>
  </si>
  <si>
    <t>Составление сбалансированного рациона с заданной структурой</t>
  </si>
  <si>
    <t>Структура рациона соответствует нормам. Рацион сбалансирован по обменной энергии, сухому веществу, сырому протеину, переваримому протеину</t>
  </si>
  <si>
    <t>Соответствие заданных соотношений нормам</t>
  </si>
  <si>
    <t>Кальциево-фосфорное соотношение и сахаро-проеиновое соотношение соответствуют нормам. Процентное содержание сухого вещества соответствует нормам</t>
  </si>
  <si>
    <t>Выполнение расчета потребности в кормах на период для группы животных</t>
  </si>
  <si>
    <t>Правильность расчета для группы животных в соответствии с индивидуальным заданием</t>
  </si>
  <si>
    <t>Составление партии корма по рациону. Подготовка к скармливанию</t>
  </si>
  <si>
    <t>Параметры составляемой партии корма и группа животных определяются заданием</t>
  </si>
  <si>
    <t>Г</t>
  </si>
  <si>
    <t>Оценка и контроль качества продукции животноводства</t>
  </si>
  <si>
    <t>Определение качества молочного сырья</t>
  </si>
  <si>
    <t>Соблюдение санитарно-гигиенических норм</t>
  </si>
  <si>
    <t>Отсутствие нарушений норм</t>
  </si>
  <si>
    <t>Определение температуры молочного сырья</t>
  </si>
  <si>
    <t>Термометр обработан с помощью спиртового тампона. Верно измерена температура молока. Соблюдено время измерения</t>
  </si>
  <si>
    <t>Подготовка контрольной пробы и пробы для органолептического анализа</t>
  </si>
  <si>
    <t>Проба для анализа 60±5 мл помещена в чистую сухую колбу. Колба закрыта пробкой. Проба молока для контроля 60±5 мл молока помещена в чистую сухую колбу. Водяная баня прогрета до 37°С. Проведена пастеризация пробы молока в течение 10 минут. Проведен контроль пастеризации по термометру в отдельной колбе с молоком. Проба молока охлаждена до 37±2°С.</t>
  </si>
  <si>
    <t>Определение органолептических показателей</t>
  </si>
  <si>
    <t xml:space="preserve">Определен запах молока сразу после открывания колбы. Определен цвет молока на белом фоне. Определена консистенция молока, медленно переливая по стенке из одного сосуда в другой. </t>
  </si>
  <si>
    <t>Определение группы чистоты</t>
  </si>
  <si>
    <t>Проба молока 250 мл молока помещена в чистую сухую колбу. Проба прогрета на водяной бане до температуры 35±5°С. Фильтр вставлен в прибор ОЧМ гладкой стороной вверх. Молоко вылито в сосуд прибора. По окончании фильтрования фильтр извлечен из прибора и помещен на лист непромокаемой бумаги. Рядом указана дата, номер пробы и фамилия (номер участника). Верно определена группа чистоты.</t>
  </si>
  <si>
    <t>Определение наличия соды</t>
  </si>
  <si>
    <t>Пробирки промаркированы для определения соды в молоке. Внесено молоко в пробирки с помощью индивидуальных пипеток согласно нумерации. В пробирки с молоком внесено 5 капель 0,04% водно-спиртовой раствор бромтимолового синего, острожно по стенке пробирки. По цвету кольцевого слоя через 10 минут определено наличие и количество добавленной соды (Жёлтый - без соды; Жёлто-зелёный - 0,03%; Светло-зелёный  - 0,05%; Зелёный  - 0,07-0,1%; Тёмно-зелёный - 0,2%; Сине-зелёный - 0,3%).</t>
  </si>
  <si>
    <t>Определение титруемой кислотности</t>
  </si>
  <si>
    <t>Приготовлен эталон окраски для определения титруемой кислотности (10 мл молока при температуре 20±2℃, 20 мл дистиллированной воды и 1 мл раствора сернокислого кобальта). В колбу помещено 10 мл молока при температуре 20±2℃, 20 мл дистиллированной воды и добавлено 3 капли раствора фенолфталеина 1%. Смесь тщательно перемешана. Определен уровень гидроокиси натрия в бюретке. Выполнено титрование смеси раствором гидроокиси натрия до появления окраски, соответствующей контрольному эталону. Убедился, что окраска не исчезает в течение 1 минуты. Определен объем гидроокиси натрия, пошедший на титрование. Вычислена кислотность молока умножением объема гидроокиси натрия на 10</t>
  </si>
  <si>
    <t>Определение наличия антибиотиков</t>
  </si>
  <si>
    <t xml:space="preserve">Термостат включен и прогрет. Тестовая полоска и капсула с реагентом помещена внутрь. 0,3 мл молока с помощью пипетки помещено в ячейку, (пипетку нужно держать вертикально). Пипетирование молока с реагентом не менее 5 раз. Содержимое перемешано не менее 8 раз. Полоска прижата, крышка термостата закрыта. Термостатитрование 5 минут. Полоска извлечена после звукового сигнала. Тест полоска помещена на ровную поверхность, шпателем удалена губка. По цвету тест-полоски определено наличие (отсутствие) антибиотиков в образце. </t>
  </si>
  <si>
    <t>Определение наличия и количества соматических клеток</t>
  </si>
  <si>
    <t>Тест-пластина заполнена молоком до указанного уровня (3 пробы). С помощью пипетки к молоку добавлено 2 мл реагента (Кенотест). Молоко с реагентом перемешано легкими круговыми движениями. Оценен результат через несколько секунд. Интерпретация результата. Тест-пластина промыта чистой водой</t>
  </si>
  <si>
    <t>Анализ качественных показателей с помощью анализатора</t>
  </si>
  <si>
    <t xml:space="preserve">Анализатор качества молока прогрет в течение 1 минуты. К анализу допускаются пробы с кислотностью не выше 20°Т, без искусственных добавок. Проведено определение МДЖ, белка и плотности с помощью анализатора. Результат первого измерения не учтен. Проведено повторное определение МДЖ, белка и плотности, учтен правильный результат. Прибор промыт дистиллированный водой. </t>
  </si>
  <si>
    <t>Анализ полученных результатов. Рекомендации по дальнейшему использованию партии молока</t>
  </si>
  <si>
    <t>Даны письменные рекомендации по дальнейшему использованию партии молока. Рекомендации соответствуют полученным результатам, обоснованы и подробны</t>
  </si>
  <si>
    <t>Соблюдение технологии проведения анализов</t>
  </si>
  <si>
    <t>Имеются грубые нарушения технологии, не соблюдается порядок проведения анализов</t>
  </si>
  <si>
    <t>Имеются незначительны нарушения, не искажающие результаты анализов</t>
  </si>
  <si>
    <t>Анализы проведены с соблюдением технологии и порядка проведения анализов</t>
  </si>
  <si>
    <t>Анализы проведены на эталонном уровне</t>
  </si>
  <si>
    <t>Определение качества пчелиного меда</t>
  </si>
  <si>
    <t>Подготовка образцов для анализа</t>
  </si>
  <si>
    <t xml:space="preserve">Поместил в бюкс мед с помощью шпателя или  ложки), взвесил, закрыл бюкс крышкой. Поместил бюкс в водяную баню (t 40 градусов) на 10 мин. </t>
  </si>
  <si>
    <t>Определение консистенции, цвета, кристаллизации, аромата</t>
  </si>
  <si>
    <t>Определение влажности меда</t>
  </si>
  <si>
    <t>На призму рефрактометра стеклянной палочкой не касаясь наносится полоска меда и закрывает верхнюю пластину. Оценил результат. Очистил призму и крышку рефрактометра от остатков меда спиртовым тампоном</t>
  </si>
  <si>
    <t>Определение амилазной активности</t>
  </si>
  <si>
    <t>Промаркировал пробирки. Определил массу навески меда без тары. Провел рассчет приготовления раствора меда массовой концентрацией 100г/дм.куб по массе навески. Соласно полученным результатам отмерил необходимое количество дист.воды с помощью мерного цилиндра. В навеску меда внес отмеренное количество воды и тщательно перемешал раствор. Внес компаненты реакции на определение амилазной активности согласно таблице. Подготовил дозатор к работе: выставил объем и надел наконечник. В 10 пробирок внес раствор меда, дистиллированную воду, раствор NaCl, раствор крахмала в указанном объеме. Остудил пробирки в ледяной воде НЕСКОЛЬКО минут. Определил темературу содержимого пробирки. Внес по капле раствора йода во все пробирки. Оценил результат</t>
  </si>
  <si>
    <t>Определение падевого меда</t>
  </si>
  <si>
    <t>Определение массы навески меда без тары, внес дистиллированную воду в соотношении 1:2 и тщательно перемешал. Отобрал с помощью дозатора 5 мл раствора и перенес в пробирку. Зажег спиртовку, выпустил спиртовые пары. Пробирку зафиксировал с помощью держателя и довел ее содержимое до кипения. Охладил содержимое пробирки до комнатной температуры. Внес в пробирку 3-5 капель 0,1н раствора йода. Оценил результат</t>
  </si>
  <si>
    <t>Анализ полученных результатов. Рекомендации по дальнейшему использованию партии меда</t>
  </si>
  <si>
    <t>Даны письменные рекомендации по дальнейшему использованию партии меда. Рекомендации соответствуют полученным результатам, обоснованы и подробны</t>
  </si>
  <si>
    <t>Определение качества овечьей шерсти</t>
  </si>
  <si>
    <t>Подготовка образца для анализа</t>
  </si>
  <si>
    <t>Отобрано 1000 г шерсти. Проведено вычесывание и усреднение пробы.</t>
  </si>
  <si>
    <t>Определение состава и количества примесей</t>
  </si>
  <si>
    <t>Произвести разделение примесей по видам, взвешивание примесей и записать результат</t>
  </si>
  <si>
    <t>Отбор точечной пробы шерсти</t>
  </si>
  <si>
    <t>Объединенную шерсть разложить на ровную поверхность. через трафарет -сетку точечными пробами отобрать 4 пробы по 200г</t>
  </si>
  <si>
    <t>Упаковка контрольной пробы</t>
  </si>
  <si>
    <t>Упаковано 2 контрольных пробы</t>
  </si>
  <si>
    <t>Приготовление моющего раствора</t>
  </si>
  <si>
    <t>Налить в 5 емкостей воду соответствующей температурой (В первом бачке поддерживается t = 40 - 500С, во 2 и 3 t = 48 - 500С, в 4 – чистая вода t = 400С, 5 бачок - чистая вода комнатной температуры). Добавить в 3 емкости мыло (3г 40% мыла  на 1л воды). Добавить в 3 емкости кальцинированную соду (3г кальцинированной соды на 1л воды).</t>
  </si>
  <si>
    <t>Мойка и прополаскивание образцов</t>
  </si>
  <si>
    <t>Обазцы помещены в мешки для стирки. Мойку и прополаскивание образцов проводят последовательно по 5 – 6 минут в каждом бачке. Образцы хорошо отжать</t>
  </si>
  <si>
    <t>Высушивание образцов</t>
  </si>
  <si>
    <t>Провести высушивание в сушильном шкафу при температуре 80-100С. Контроль результата каждые 2 минуты. Пробу считают высушенной, если результат двух взвешиваний, должен быть не более 0,1гр.</t>
  </si>
  <si>
    <t>Расчет выхода чистой шерсти</t>
  </si>
  <si>
    <t>Расчет выполнен верно</t>
  </si>
  <si>
    <t>Д</t>
  </si>
  <si>
    <t>Обслуживание технологического оборудования</t>
  </si>
  <si>
    <t>Соблюдение техники безопасности при работе с оборудованием и инструментом</t>
  </si>
  <si>
    <t>Отсутствие нарушений норм. Соблюдение правил дезинфекции</t>
  </si>
  <si>
    <t>Соблюдение алгоритма (последовательности операций)</t>
  </si>
  <si>
    <t>Выполнение операций по обслуживанию оборудования</t>
  </si>
  <si>
    <t>Выполнение настройки/регулировки оборудования</t>
  </si>
  <si>
    <t>Е</t>
  </si>
  <si>
    <t>Оказание акушерской помощи сельскохозяйственному животному</t>
  </si>
  <si>
    <t>Соблюдение техники безопасности при работе с инструментом</t>
  </si>
  <si>
    <t>Соблюдение санитарно-гигиенических норм, асептики, антисептики</t>
  </si>
  <si>
    <t>Определение положения плода, позиция, предлежание, членорасположение</t>
  </si>
  <si>
    <t>Озвучено положение, позиция, предлежание и членорасположение плода</t>
  </si>
  <si>
    <t>Определение алгоритма действий для исправления неправильного положения плода</t>
  </si>
  <si>
    <t>Верно определен и озвучен алгоритм действий для исправления неправильного положения плода</t>
  </si>
  <si>
    <t>Проведение процедуры родовспоможения</t>
  </si>
  <si>
    <t>Исправление положения плода. Процедура родовспоможения</t>
  </si>
  <si>
    <t>Техника оказания родовспоможения</t>
  </si>
  <si>
    <t>Процедура не выполнена или выполнена с грубыми ошибками</t>
  </si>
  <si>
    <t>Процедура выполнена с допустимыми отклонениями от методики</t>
  </si>
  <si>
    <t>Процедура выполнена в соответствии с методикой</t>
  </si>
  <si>
    <t>Процедура выполнена в соответствии с методикой, даны необходимые пояснения и комментарии</t>
  </si>
  <si>
    <t>Итого:</t>
  </si>
  <si>
    <t>Распределение баллов по профессиональным задачам соответствует градации баллов в таблице 2 Конкурсного задания</t>
  </si>
  <si>
    <t>Перечень профессиональных задач</t>
  </si>
  <si>
    <t>Охрана труда</t>
  </si>
  <si>
    <t>Бережливое производство</t>
  </si>
  <si>
    <t>Работа с профессиональными базами данных и нормативной документацией</t>
  </si>
  <si>
    <t>Организация работы, коммуникации и контроль</t>
  </si>
  <si>
    <t>Общие технологии и методики, применяемые в отрасли</t>
  </si>
  <si>
    <t>Технологии содержания и разведения сельскохозяйственных животных</t>
  </si>
  <si>
    <t>Технологии кормления сельскохозяйственных животных</t>
  </si>
  <si>
    <t>Технологии производства, первичной переработки, хранения, транспортировки и реализации продукции животноводства</t>
  </si>
  <si>
    <t>Перечень профессиональных задач соответствует таблице 1 Конкурсного задания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</si>
</sst>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2"/>
      <color theme="1"/>
      <name val="Calibri"/>
      <charset val="204"/>
      <scheme val="minor"/>
    </font>
    <font>
      <sz val="11"/>
      <name val="Times New Roman"/>
      <charset val="204"/>
    </font>
    <font>
      <sz val="12"/>
      <name val="Times New Roman"/>
      <charset val="204"/>
    </font>
    <font>
      <b/>
      <sz val="11"/>
      <name val="Times New Roman"/>
      <charset val="204"/>
    </font>
    <font>
      <b/>
      <i/>
      <sz val="11"/>
      <name val="Times New Roman"/>
      <charset val="204"/>
    </font>
    <font>
      <b/>
      <sz val="12"/>
      <name val="Times New Roman"/>
      <charset val="204"/>
    </font>
    <font>
      <b/>
      <sz val="12"/>
      <color theme="0" tint="-0.499984740745262"/>
      <name val="Times New Roman"/>
      <charset val="204"/>
    </font>
    <font>
      <b/>
      <i/>
      <sz val="12"/>
      <name val="Times New Roman"/>
      <charset val="204"/>
    </font>
    <font>
      <b/>
      <i/>
      <sz val="1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8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7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5" applyNumberFormat="0" applyAlignment="0" applyProtection="0">
      <alignment vertical="center"/>
    </xf>
    <xf numFmtId="0" fontId="19" fillId="9" borderId="6" applyNumberFormat="0" applyAlignment="0" applyProtection="0">
      <alignment vertical="center"/>
    </xf>
    <xf numFmtId="0" fontId="20" fillId="9" borderId="5" applyNumberFormat="0" applyAlignment="0" applyProtection="0">
      <alignment vertical="center"/>
    </xf>
    <xf numFmtId="0" fontId="21" fillId="10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9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6" borderId="1" xfId="0" applyFont="1" applyFill="1" applyBorder="1" applyAlignment="1">
      <alignment horizontal="center" vertical="center"/>
    </xf>
    <xf numFmtId="2" fontId="5" fillId="4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 quotePrefix="1">
      <alignment vertical="center" wrapText="1"/>
    </xf>
    <xf numFmtId="0" fontId="2" fillId="0" borderId="0" xfId="0" applyFont="1" applyAlignment="1" quotePrefix="1">
      <alignment vertical="center"/>
    </xf>
    <xf numFmtId="0" fontId="1" fillId="0" borderId="1" xfId="0" applyFont="1" applyBorder="1" applyAlignment="1" quotePrefix="1">
      <alignment vertical="center" wrapText="1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colors>
    <mruColors>
      <color rgb="00DEEBF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03"/>
  <sheetViews>
    <sheetView tabSelected="1" zoomScale="70" zoomScaleNormal="70" topLeftCell="A93" workbookViewId="0">
      <selection activeCell="F1" sqref="F1"/>
    </sheetView>
  </sheetViews>
  <sheetFormatPr defaultColWidth="11" defaultRowHeight="15.75"/>
  <cols>
    <col min="1" max="1" width="6.9" style="10" customWidth="1"/>
    <col min="2" max="2" width="42.9" style="11" customWidth="1"/>
    <col min="3" max="3" width="8.4" style="12" customWidth="1"/>
    <col min="4" max="4" width="40.4" style="13" customWidth="1"/>
    <col min="5" max="5" width="12.2" style="12" customWidth="1"/>
    <col min="6" max="6" width="41.8" style="13" customWidth="1"/>
    <col min="7" max="7" width="50.5" style="13" customWidth="1"/>
    <col min="8" max="8" width="7.1" style="14" customWidth="1"/>
    <col min="9" max="9" width="8.4" style="12" customWidth="1"/>
    <col min="10" max="10" width="11" style="11"/>
    <col min="11" max="16384" width="11" style="3"/>
  </cols>
  <sheetData>
    <row r="2" ht="64.8" customHeight="1" spans="2:5">
      <c r="B2" s="15" t="s">
        <v>0</v>
      </c>
      <c r="C2" s="16"/>
      <c r="D2" s="43" t="s">
        <v>1</v>
      </c>
      <c r="E2" s="17"/>
    </row>
    <row r="3" ht="32.25" customHeight="1" spans="2:5">
      <c r="B3" s="15" t="s">
        <v>2</v>
      </c>
      <c r="C3" s="16"/>
      <c r="D3" s="44" t="s">
        <v>3</v>
      </c>
      <c r="E3" s="17"/>
    </row>
    <row r="5" s="8" customFormat="1" ht="51.75" customHeight="1" spans="1:9">
      <c r="A5" s="18" t="s">
        <v>4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8" t="s">
        <v>12</v>
      </c>
    </row>
    <row r="6" s="9" customFormat="1" spans="1:10">
      <c r="A6" s="19" t="s">
        <v>13</v>
      </c>
      <c r="B6" s="20" t="s">
        <v>14</v>
      </c>
      <c r="C6" s="20"/>
      <c r="D6" s="20"/>
      <c r="E6" s="20"/>
      <c r="F6" s="20"/>
      <c r="G6" s="20"/>
      <c r="H6" s="20"/>
      <c r="I6" s="32">
        <f>SUM(I7:I42)</f>
        <v>16</v>
      </c>
      <c r="J6" s="33"/>
    </row>
    <row r="7" spans="1:9">
      <c r="A7" s="21">
        <v>1</v>
      </c>
      <c r="B7" s="22" t="s">
        <v>15</v>
      </c>
      <c r="C7" s="23"/>
      <c r="D7" s="24"/>
      <c r="E7" s="23"/>
      <c r="F7" s="23"/>
      <c r="G7" s="24"/>
      <c r="H7" s="21"/>
      <c r="I7" s="21"/>
    </row>
    <row r="8" spans="1:9">
      <c r="A8" s="25"/>
      <c r="B8" s="26"/>
      <c r="C8" s="25" t="s">
        <v>16</v>
      </c>
      <c r="D8" s="27" t="s">
        <v>17</v>
      </c>
      <c r="E8" s="25"/>
      <c r="F8" s="27" t="s">
        <v>18</v>
      </c>
      <c r="G8" s="27" t="s">
        <v>19</v>
      </c>
      <c r="H8" s="25">
        <v>1</v>
      </c>
      <c r="I8" s="34">
        <v>0.2</v>
      </c>
    </row>
    <row r="9" ht="31.5" spans="1:9">
      <c r="A9" s="25"/>
      <c r="B9" s="26"/>
      <c r="C9" s="25" t="s">
        <v>16</v>
      </c>
      <c r="D9" s="27" t="s">
        <v>20</v>
      </c>
      <c r="E9" s="25"/>
      <c r="F9" s="27" t="s">
        <v>18</v>
      </c>
      <c r="G9" s="27" t="s">
        <v>21</v>
      </c>
      <c r="H9" s="25">
        <v>1</v>
      </c>
      <c r="I9" s="34">
        <v>0.3</v>
      </c>
    </row>
    <row r="10" ht="94.5" spans="1:9">
      <c r="A10" s="25"/>
      <c r="B10" s="26"/>
      <c r="C10" s="25" t="s">
        <v>16</v>
      </c>
      <c r="D10" s="27" t="s">
        <v>22</v>
      </c>
      <c r="E10" s="25"/>
      <c r="F10" s="27" t="s">
        <v>18</v>
      </c>
      <c r="G10" s="27" t="s">
        <v>23</v>
      </c>
      <c r="H10" s="25">
        <v>5</v>
      </c>
      <c r="I10" s="34">
        <v>0.3</v>
      </c>
    </row>
    <row r="11" ht="31.5" spans="1:9">
      <c r="A11" s="25"/>
      <c r="B11" s="26"/>
      <c r="C11" s="25" t="s">
        <v>16</v>
      </c>
      <c r="D11" s="27" t="s">
        <v>24</v>
      </c>
      <c r="E11" s="25"/>
      <c r="F11" s="27" t="s">
        <v>18</v>
      </c>
      <c r="G11" s="27" t="s">
        <v>25</v>
      </c>
      <c r="H11" s="25">
        <v>2</v>
      </c>
      <c r="I11" s="34">
        <v>0.3</v>
      </c>
    </row>
    <row r="12" ht="157.5" spans="1:9">
      <c r="A12" s="25"/>
      <c r="B12" s="26"/>
      <c r="C12" s="25" t="s">
        <v>16</v>
      </c>
      <c r="D12" s="27" t="s">
        <v>26</v>
      </c>
      <c r="E12" s="25"/>
      <c r="F12" s="27" t="s">
        <v>27</v>
      </c>
      <c r="G12" s="27" t="s">
        <v>28</v>
      </c>
      <c r="H12" s="25">
        <v>6</v>
      </c>
      <c r="I12" s="34">
        <v>0.3</v>
      </c>
    </row>
    <row r="13" ht="126" spans="1:9">
      <c r="A13" s="25"/>
      <c r="B13" s="26"/>
      <c r="C13" s="25" t="s">
        <v>16</v>
      </c>
      <c r="D13" s="27" t="s">
        <v>29</v>
      </c>
      <c r="E13" s="25"/>
      <c r="F13" s="27" t="s">
        <v>27</v>
      </c>
      <c r="G13" s="27" t="s">
        <v>30</v>
      </c>
      <c r="H13" s="25">
        <v>6</v>
      </c>
      <c r="I13" s="34">
        <v>0.3</v>
      </c>
    </row>
    <row r="14" ht="31.5" spans="1:9">
      <c r="A14" s="25"/>
      <c r="B14" s="26"/>
      <c r="C14" s="25" t="s">
        <v>16</v>
      </c>
      <c r="D14" s="27" t="s">
        <v>31</v>
      </c>
      <c r="E14" s="25"/>
      <c r="F14" s="27" t="s">
        <v>32</v>
      </c>
      <c r="G14" s="27"/>
      <c r="H14" s="25">
        <v>6</v>
      </c>
      <c r="I14" s="34">
        <v>0.3</v>
      </c>
    </row>
    <row r="15" ht="63" spans="1:9">
      <c r="A15" s="25"/>
      <c r="B15" s="26"/>
      <c r="C15" s="25" t="s">
        <v>16</v>
      </c>
      <c r="D15" s="27" t="s">
        <v>33</v>
      </c>
      <c r="E15" s="25"/>
      <c r="F15" s="27" t="s">
        <v>34</v>
      </c>
      <c r="G15" s="27" t="s">
        <v>35</v>
      </c>
      <c r="H15" s="25">
        <v>6</v>
      </c>
      <c r="I15" s="34">
        <v>0.3</v>
      </c>
    </row>
    <row r="16" ht="63" spans="1:9">
      <c r="A16" s="25"/>
      <c r="B16" s="26"/>
      <c r="C16" s="25" t="s">
        <v>16</v>
      </c>
      <c r="D16" s="27" t="s">
        <v>36</v>
      </c>
      <c r="E16" s="25"/>
      <c r="F16" s="27" t="s">
        <v>27</v>
      </c>
      <c r="G16" s="27" t="s">
        <v>37</v>
      </c>
      <c r="H16" s="25">
        <v>6</v>
      </c>
      <c r="I16" s="34">
        <v>0.3</v>
      </c>
    </row>
    <row r="17" ht="78.75" spans="1:9">
      <c r="A17" s="25"/>
      <c r="B17" s="26"/>
      <c r="C17" s="25" t="s">
        <v>16</v>
      </c>
      <c r="D17" s="27" t="s">
        <v>38</v>
      </c>
      <c r="E17" s="25"/>
      <c r="F17" s="27" t="s">
        <v>27</v>
      </c>
      <c r="G17" s="27" t="s">
        <v>39</v>
      </c>
      <c r="H17" s="25">
        <v>6</v>
      </c>
      <c r="I17" s="34">
        <v>0.3</v>
      </c>
    </row>
    <row r="18" ht="31.5" spans="1:9">
      <c r="A18" s="25"/>
      <c r="B18" s="26"/>
      <c r="C18" s="25" t="s">
        <v>16</v>
      </c>
      <c r="D18" s="27" t="s">
        <v>40</v>
      </c>
      <c r="E18" s="25"/>
      <c r="F18" s="27" t="s">
        <v>18</v>
      </c>
      <c r="G18" s="27" t="s">
        <v>41</v>
      </c>
      <c r="H18" s="25">
        <v>6</v>
      </c>
      <c r="I18" s="34">
        <v>0.3</v>
      </c>
    </row>
    <row r="19" ht="31.5" spans="1:9">
      <c r="A19" s="25"/>
      <c r="B19" s="26"/>
      <c r="C19" s="25" t="s">
        <v>16</v>
      </c>
      <c r="D19" s="27" t="s">
        <v>42</v>
      </c>
      <c r="E19" s="25"/>
      <c r="F19" s="27" t="s">
        <v>18</v>
      </c>
      <c r="G19" s="27" t="s">
        <v>43</v>
      </c>
      <c r="H19" s="25">
        <v>6</v>
      </c>
      <c r="I19" s="34">
        <v>0.3</v>
      </c>
    </row>
    <row r="20" ht="31.5" spans="1:9">
      <c r="A20" s="25"/>
      <c r="B20" s="26"/>
      <c r="C20" s="25" t="s">
        <v>16</v>
      </c>
      <c r="D20" s="27" t="s">
        <v>44</v>
      </c>
      <c r="E20" s="25"/>
      <c r="F20" s="27" t="s">
        <v>18</v>
      </c>
      <c r="G20" s="27" t="s">
        <v>45</v>
      </c>
      <c r="H20" s="25">
        <v>6</v>
      </c>
      <c r="I20" s="34">
        <v>0.3</v>
      </c>
    </row>
    <row r="21" ht="34.8" customHeight="1" spans="1:9">
      <c r="A21" s="25"/>
      <c r="B21" s="26"/>
      <c r="C21" s="25" t="s">
        <v>16</v>
      </c>
      <c r="D21" s="27" t="s">
        <v>46</v>
      </c>
      <c r="E21" s="25"/>
      <c r="F21" s="27" t="s">
        <v>27</v>
      </c>
      <c r="G21" s="27" t="s">
        <v>47</v>
      </c>
      <c r="H21" s="25">
        <v>6</v>
      </c>
      <c r="I21" s="34">
        <v>0.3</v>
      </c>
    </row>
    <row r="22" ht="38.4" customHeight="1" spans="1:9">
      <c r="A22" s="25"/>
      <c r="B22" s="26"/>
      <c r="C22" s="25" t="s">
        <v>16</v>
      </c>
      <c r="D22" s="27" t="s">
        <v>48</v>
      </c>
      <c r="E22" s="25"/>
      <c r="F22" s="27" t="s">
        <v>49</v>
      </c>
      <c r="G22" s="27" t="s">
        <v>50</v>
      </c>
      <c r="H22" s="25">
        <v>6</v>
      </c>
      <c r="I22" s="34">
        <v>0.3</v>
      </c>
    </row>
    <row r="23" ht="31.5" spans="1:9">
      <c r="A23" s="25"/>
      <c r="B23" s="26"/>
      <c r="C23" s="25" t="s">
        <v>16</v>
      </c>
      <c r="D23" s="27" t="s">
        <v>51</v>
      </c>
      <c r="E23" s="25"/>
      <c r="F23" s="27" t="s">
        <v>27</v>
      </c>
      <c r="G23" s="27" t="s">
        <v>52</v>
      </c>
      <c r="H23" s="25">
        <v>4</v>
      </c>
      <c r="I23" s="34">
        <v>1</v>
      </c>
    </row>
    <row r="24" ht="47.25" spans="1:9">
      <c r="A24" s="25"/>
      <c r="B24" s="26"/>
      <c r="C24" s="25" t="s">
        <v>16</v>
      </c>
      <c r="D24" s="27" t="s">
        <v>53</v>
      </c>
      <c r="E24" s="25"/>
      <c r="F24" s="27" t="s">
        <v>27</v>
      </c>
      <c r="G24" s="27" t="s">
        <v>54</v>
      </c>
      <c r="H24" s="25">
        <v>6</v>
      </c>
      <c r="I24" s="34">
        <v>0.3</v>
      </c>
    </row>
    <row r="25" ht="63" spans="1:9">
      <c r="A25" s="25"/>
      <c r="B25" s="26"/>
      <c r="C25" s="25" t="s">
        <v>16</v>
      </c>
      <c r="D25" s="27" t="s">
        <v>55</v>
      </c>
      <c r="E25" s="25"/>
      <c r="F25" s="27" t="s">
        <v>27</v>
      </c>
      <c r="G25" s="27" t="s">
        <v>56</v>
      </c>
      <c r="H25" s="25">
        <v>4</v>
      </c>
      <c r="I25" s="34">
        <v>0.5</v>
      </c>
    </row>
    <row r="26" spans="1:9">
      <c r="A26" s="25"/>
      <c r="B26" s="26"/>
      <c r="C26" s="25" t="s">
        <v>16</v>
      </c>
      <c r="D26" s="27" t="s">
        <v>57</v>
      </c>
      <c r="E26" s="25"/>
      <c r="F26" s="27" t="s">
        <v>18</v>
      </c>
      <c r="G26" s="27" t="s">
        <v>58</v>
      </c>
      <c r="H26" s="25">
        <v>1</v>
      </c>
      <c r="I26" s="34">
        <v>0.3</v>
      </c>
    </row>
    <row r="27" spans="1:9">
      <c r="A27" s="25"/>
      <c r="B27" s="28"/>
      <c r="C27" s="25" t="s">
        <v>16</v>
      </c>
      <c r="D27" s="27" t="s">
        <v>59</v>
      </c>
      <c r="E27" s="25"/>
      <c r="F27" s="27" t="s">
        <v>18</v>
      </c>
      <c r="G27" s="29" t="s">
        <v>60</v>
      </c>
      <c r="H27" s="25">
        <v>3</v>
      </c>
      <c r="I27" s="34">
        <v>0.5</v>
      </c>
    </row>
    <row r="28" ht="31.5" spans="1:9">
      <c r="A28" s="25"/>
      <c r="B28" s="28"/>
      <c r="C28" s="25" t="s">
        <v>61</v>
      </c>
      <c r="D28" s="29" t="s">
        <v>62</v>
      </c>
      <c r="E28" s="25"/>
      <c r="F28" s="29"/>
      <c r="G28" s="29"/>
      <c r="H28" s="25">
        <v>4</v>
      </c>
      <c r="I28" s="34">
        <v>2</v>
      </c>
    </row>
    <row r="29" ht="31.5" spans="1:9">
      <c r="A29" s="25"/>
      <c r="B29" s="28"/>
      <c r="C29" s="25"/>
      <c r="D29" s="29"/>
      <c r="E29" s="25">
        <v>0</v>
      </c>
      <c r="F29" s="29" t="s">
        <v>63</v>
      </c>
      <c r="G29" s="29"/>
      <c r="H29" s="25"/>
      <c r="I29" s="25"/>
    </row>
    <row r="30" ht="31.5" spans="1:9">
      <c r="A30" s="25"/>
      <c r="B30" s="28"/>
      <c r="C30" s="25"/>
      <c r="D30" s="29"/>
      <c r="E30" s="25">
        <v>1</v>
      </c>
      <c r="F30" s="29" t="s">
        <v>64</v>
      </c>
      <c r="G30" s="29"/>
      <c r="H30" s="25"/>
      <c r="I30" s="25"/>
    </row>
    <row r="31" ht="31.5" spans="1:9">
      <c r="A31" s="25"/>
      <c r="B31" s="28"/>
      <c r="C31" s="25"/>
      <c r="D31" s="29"/>
      <c r="E31" s="25">
        <v>2</v>
      </c>
      <c r="F31" s="29" t="s">
        <v>65</v>
      </c>
      <c r="G31" s="29"/>
      <c r="H31" s="25"/>
      <c r="I31" s="25"/>
    </row>
    <row r="32" spans="1:9">
      <c r="A32" s="25"/>
      <c r="B32" s="28"/>
      <c r="C32" s="25"/>
      <c r="D32" s="29"/>
      <c r="E32" s="25">
        <v>3</v>
      </c>
      <c r="F32" s="29" t="s">
        <v>66</v>
      </c>
      <c r="G32" s="29"/>
      <c r="H32" s="25"/>
      <c r="I32" s="25"/>
    </row>
    <row r="33" spans="1:9">
      <c r="A33" s="25">
        <v>2</v>
      </c>
      <c r="B33" s="30" t="s">
        <v>67</v>
      </c>
      <c r="C33" s="26"/>
      <c r="D33" s="28"/>
      <c r="E33" s="26"/>
      <c r="F33" s="28"/>
      <c r="G33" s="28"/>
      <c r="H33" s="25"/>
      <c r="I33" s="25"/>
    </row>
    <row r="34" spans="1:9">
      <c r="A34" s="25"/>
      <c r="B34" s="26"/>
      <c r="C34" s="25" t="s">
        <v>16</v>
      </c>
      <c r="D34" s="27" t="s">
        <v>17</v>
      </c>
      <c r="E34" s="25"/>
      <c r="F34" s="27" t="s">
        <v>18</v>
      </c>
      <c r="G34" s="27" t="s">
        <v>68</v>
      </c>
      <c r="H34" s="25">
        <v>1</v>
      </c>
      <c r="I34" s="34">
        <v>0.2</v>
      </c>
    </row>
    <row r="35" ht="31.5" spans="1:9">
      <c r="A35" s="25"/>
      <c r="B35" s="26"/>
      <c r="C35" s="25" t="s">
        <v>16</v>
      </c>
      <c r="D35" s="27" t="s">
        <v>24</v>
      </c>
      <c r="E35" s="25"/>
      <c r="F35" s="27" t="s">
        <v>18</v>
      </c>
      <c r="G35" s="27" t="s">
        <v>25</v>
      </c>
      <c r="H35" s="25">
        <v>2</v>
      </c>
      <c r="I35" s="34">
        <v>0.3</v>
      </c>
    </row>
    <row r="36" ht="31.5" spans="1:9">
      <c r="A36" s="25"/>
      <c r="B36" s="28"/>
      <c r="C36" s="25" t="s">
        <v>16</v>
      </c>
      <c r="D36" s="29" t="s">
        <v>69</v>
      </c>
      <c r="E36" s="25"/>
      <c r="F36" s="29" t="s">
        <v>70</v>
      </c>
      <c r="G36" s="29" t="s">
        <v>71</v>
      </c>
      <c r="H36" s="25">
        <v>3</v>
      </c>
      <c r="I36" s="34">
        <v>1</v>
      </c>
    </row>
    <row r="37" ht="31.5" spans="1:9">
      <c r="A37" s="25"/>
      <c r="B37" s="28"/>
      <c r="C37" s="25" t="s">
        <v>16</v>
      </c>
      <c r="D37" s="29" t="s">
        <v>72</v>
      </c>
      <c r="E37" s="25"/>
      <c r="F37" s="29" t="s">
        <v>70</v>
      </c>
      <c r="G37" s="29" t="s">
        <v>71</v>
      </c>
      <c r="H37" s="25">
        <v>3</v>
      </c>
      <c r="I37" s="34">
        <v>1</v>
      </c>
    </row>
    <row r="38" spans="1:9">
      <c r="A38" s="25"/>
      <c r="B38" s="28"/>
      <c r="C38" s="25" t="s">
        <v>16</v>
      </c>
      <c r="D38" s="29" t="s">
        <v>73</v>
      </c>
      <c r="E38" s="25"/>
      <c r="F38" s="29" t="s">
        <v>70</v>
      </c>
      <c r="G38" s="29" t="s">
        <v>74</v>
      </c>
      <c r="H38" s="25">
        <v>3</v>
      </c>
      <c r="I38" s="34">
        <v>1</v>
      </c>
    </row>
    <row r="39" ht="47.25" spans="1:9">
      <c r="A39" s="25"/>
      <c r="B39" s="28"/>
      <c r="C39" s="25" t="s">
        <v>16</v>
      </c>
      <c r="D39" s="29" t="s">
        <v>75</v>
      </c>
      <c r="E39" s="25"/>
      <c r="F39" s="29" t="s">
        <v>70</v>
      </c>
      <c r="G39" s="29" t="s">
        <v>76</v>
      </c>
      <c r="H39" s="25">
        <v>3</v>
      </c>
      <c r="I39" s="34">
        <v>1.5</v>
      </c>
    </row>
    <row r="40" ht="31.5" spans="1:9">
      <c r="A40" s="25"/>
      <c r="B40" s="28"/>
      <c r="C40" s="25" t="s">
        <v>16</v>
      </c>
      <c r="D40" s="29" t="s">
        <v>77</v>
      </c>
      <c r="E40" s="25"/>
      <c r="F40" s="29" t="s">
        <v>70</v>
      </c>
      <c r="G40" s="29" t="s">
        <v>71</v>
      </c>
      <c r="H40" s="25">
        <v>3</v>
      </c>
      <c r="I40" s="34">
        <v>1.2</v>
      </c>
    </row>
    <row r="41" spans="1:9">
      <c r="A41" s="25"/>
      <c r="B41" s="26"/>
      <c r="C41" s="25" t="s">
        <v>16</v>
      </c>
      <c r="D41" s="27" t="s">
        <v>57</v>
      </c>
      <c r="E41" s="25"/>
      <c r="F41" s="27" t="s">
        <v>18</v>
      </c>
      <c r="G41" s="27" t="s">
        <v>58</v>
      </c>
      <c r="H41" s="25">
        <v>2</v>
      </c>
      <c r="I41" s="34">
        <v>0.3</v>
      </c>
    </row>
    <row r="42" spans="1:9">
      <c r="A42" s="25"/>
      <c r="B42" s="28"/>
      <c r="C42" s="25" t="s">
        <v>16</v>
      </c>
      <c r="D42" s="27" t="s">
        <v>59</v>
      </c>
      <c r="E42" s="25"/>
      <c r="F42" s="27" t="s">
        <v>18</v>
      </c>
      <c r="G42" s="29" t="s">
        <v>60</v>
      </c>
      <c r="H42" s="25">
        <v>3</v>
      </c>
      <c r="I42" s="34">
        <v>0.5</v>
      </c>
    </row>
    <row r="43" spans="1:9">
      <c r="A43" s="31" t="s">
        <v>78</v>
      </c>
      <c r="B43" s="20" t="s">
        <v>79</v>
      </c>
      <c r="C43" s="20"/>
      <c r="D43" s="20"/>
      <c r="E43" s="20"/>
      <c r="F43" s="20"/>
      <c r="G43" s="20"/>
      <c r="H43" s="20"/>
      <c r="I43" s="35">
        <f>SUM(I44:I73)</f>
        <v>18</v>
      </c>
    </row>
    <row r="44" spans="1:9">
      <c r="A44" s="25">
        <v>1</v>
      </c>
      <c r="B44" s="30" t="s">
        <v>80</v>
      </c>
      <c r="C44" s="25"/>
      <c r="D44" s="29"/>
      <c r="E44" s="25"/>
      <c r="F44" s="29"/>
      <c r="G44" s="29"/>
      <c r="H44" s="25"/>
      <c r="I44" s="25"/>
    </row>
    <row r="45" s="9" customFormat="1" spans="1:10">
      <c r="A45" s="25"/>
      <c r="B45" s="26"/>
      <c r="C45" s="25" t="s">
        <v>16</v>
      </c>
      <c r="D45" s="27" t="s">
        <v>17</v>
      </c>
      <c r="E45" s="25"/>
      <c r="F45" s="27" t="s">
        <v>18</v>
      </c>
      <c r="G45" s="27" t="s">
        <v>81</v>
      </c>
      <c r="H45" s="25">
        <v>1</v>
      </c>
      <c r="I45" s="34">
        <v>0.2</v>
      </c>
      <c r="J45" s="33"/>
    </row>
    <row r="46" ht="31.5" spans="1:9">
      <c r="A46" s="25"/>
      <c r="B46" s="26"/>
      <c r="C46" s="25" t="s">
        <v>16</v>
      </c>
      <c r="D46" s="27" t="s">
        <v>82</v>
      </c>
      <c r="E46" s="25"/>
      <c r="F46" s="27" t="s">
        <v>18</v>
      </c>
      <c r="G46" s="27" t="s">
        <v>21</v>
      </c>
      <c r="H46" s="25">
        <v>1</v>
      </c>
      <c r="I46" s="34">
        <v>0.3</v>
      </c>
    </row>
    <row r="47" ht="31.5" spans="1:9">
      <c r="A47" s="25"/>
      <c r="B47" s="26"/>
      <c r="C47" s="25" t="s">
        <v>16</v>
      </c>
      <c r="D47" s="27" t="s">
        <v>83</v>
      </c>
      <c r="E47" s="25"/>
      <c r="F47" s="27" t="s">
        <v>18</v>
      </c>
      <c r="G47" s="27" t="s">
        <v>21</v>
      </c>
      <c r="H47" s="25">
        <v>1</v>
      </c>
      <c r="I47" s="34">
        <v>0.3</v>
      </c>
    </row>
    <row r="48" ht="31.5" spans="1:9">
      <c r="A48" s="25"/>
      <c r="B48" s="26"/>
      <c r="C48" s="25" t="s">
        <v>16</v>
      </c>
      <c r="D48" s="27" t="s">
        <v>22</v>
      </c>
      <c r="E48" s="25"/>
      <c r="F48" s="27" t="s">
        <v>18</v>
      </c>
      <c r="G48" s="27" t="s">
        <v>84</v>
      </c>
      <c r="H48" s="25">
        <v>5</v>
      </c>
      <c r="I48" s="34">
        <v>0.3</v>
      </c>
    </row>
    <row r="49" ht="31.5" spans="1:9">
      <c r="A49" s="25"/>
      <c r="B49" s="26"/>
      <c r="C49" s="25" t="s">
        <v>16</v>
      </c>
      <c r="D49" s="27" t="s">
        <v>24</v>
      </c>
      <c r="E49" s="25"/>
      <c r="F49" s="29" t="s">
        <v>18</v>
      </c>
      <c r="G49" s="27" t="s">
        <v>25</v>
      </c>
      <c r="H49" s="25">
        <v>2</v>
      </c>
      <c r="I49" s="34">
        <v>0.3</v>
      </c>
    </row>
    <row r="50" ht="63" spans="1:9">
      <c r="A50" s="25"/>
      <c r="B50" s="28"/>
      <c r="C50" s="25" t="s">
        <v>16</v>
      </c>
      <c r="D50" s="29" t="s">
        <v>85</v>
      </c>
      <c r="E50" s="25"/>
      <c r="F50" s="29" t="s">
        <v>18</v>
      </c>
      <c r="G50" s="29" t="s">
        <v>86</v>
      </c>
      <c r="H50" s="25">
        <v>6</v>
      </c>
      <c r="I50" s="34">
        <v>0.3</v>
      </c>
    </row>
    <row r="51" ht="70.2" customHeight="1" spans="1:9">
      <c r="A51" s="25"/>
      <c r="B51" s="28"/>
      <c r="C51" s="25" t="s">
        <v>16</v>
      </c>
      <c r="D51" s="29" t="s">
        <v>87</v>
      </c>
      <c r="E51" s="25"/>
      <c r="F51" s="29" t="s">
        <v>27</v>
      </c>
      <c r="G51" s="29" t="s">
        <v>88</v>
      </c>
      <c r="H51" s="25">
        <v>6</v>
      </c>
      <c r="I51" s="34">
        <v>0.8</v>
      </c>
    </row>
    <row r="52" ht="78.75" spans="1:9">
      <c r="A52" s="25"/>
      <c r="B52" s="28"/>
      <c r="C52" s="25" t="s">
        <v>16</v>
      </c>
      <c r="D52" s="29" t="s">
        <v>89</v>
      </c>
      <c r="E52" s="25"/>
      <c r="F52" s="29" t="s">
        <v>27</v>
      </c>
      <c r="G52" s="29" t="s">
        <v>90</v>
      </c>
      <c r="H52" s="25">
        <v>6</v>
      </c>
      <c r="I52" s="34">
        <v>1.8</v>
      </c>
    </row>
    <row r="53" ht="31.5" spans="1:9">
      <c r="A53" s="25"/>
      <c r="B53" s="28"/>
      <c r="C53" s="25" t="s">
        <v>16</v>
      </c>
      <c r="D53" s="29" t="s">
        <v>91</v>
      </c>
      <c r="E53" s="25"/>
      <c r="F53" s="29" t="s">
        <v>18</v>
      </c>
      <c r="G53" s="29" t="s">
        <v>92</v>
      </c>
      <c r="H53" s="25">
        <v>6</v>
      </c>
      <c r="I53" s="34">
        <v>1.4</v>
      </c>
    </row>
    <row r="54" ht="31.5" spans="1:9">
      <c r="A54" s="25"/>
      <c r="B54" s="28"/>
      <c r="C54" s="25" t="s">
        <v>16</v>
      </c>
      <c r="D54" s="29" t="s">
        <v>93</v>
      </c>
      <c r="E54" s="25"/>
      <c r="F54" s="29" t="s">
        <v>18</v>
      </c>
      <c r="G54" s="29" t="s">
        <v>94</v>
      </c>
      <c r="H54" s="25">
        <v>6</v>
      </c>
      <c r="I54" s="34">
        <v>0.5</v>
      </c>
    </row>
    <row r="55" ht="63" spans="1:9">
      <c r="A55" s="25"/>
      <c r="B55" s="28"/>
      <c r="C55" s="25" t="s">
        <v>16</v>
      </c>
      <c r="D55" s="29" t="s">
        <v>95</v>
      </c>
      <c r="E55" s="25"/>
      <c r="F55" s="29" t="s">
        <v>70</v>
      </c>
      <c r="G55" s="29" t="s">
        <v>96</v>
      </c>
      <c r="H55" s="25">
        <v>6</v>
      </c>
      <c r="I55" s="34">
        <v>1.5</v>
      </c>
    </row>
    <row r="56" ht="78.75" spans="1:9">
      <c r="A56" s="25"/>
      <c r="B56" s="28"/>
      <c r="C56" s="25" t="s">
        <v>16</v>
      </c>
      <c r="D56" s="27" t="s">
        <v>97</v>
      </c>
      <c r="E56" s="25"/>
      <c r="F56" s="29" t="s">
        <v>70</v>
      </c>
      <c r="G56" s="29" t="s">
        <v>98</v>
      </c>
      <c r="H56" s="25">
        <v>6</v>
      </c>
      <c r="I56" s="34">
        <v>0.5</v>
      </c>
    </row>
    <row r="57" spans="1:9">
      <c r="A57" s="25"/>
      <c r="B57" s="28"/>
      <c r="C57" s="25" t="s">
        <v>16</v>
      </c>
      <c r="D57" s="27" t="s">
        <v>57</v>
      </c>
      <c r="E57" s="25"/>
      <c r="F57" s="27" t="s">
        <v>18</v>
      </c>
      <c r="G57" s="27" t="s">
        <v>58</v>
      </c>
      <c r="H57" s="25">
        <v>2</v>
      </c>
      <c r="I57" s="34">
        <v>0.3</v>
      </c>
    </row>
    <row r="58" spans="1:9">
      <c r="A58" s="25"/>
      <c r="B58" s="28"/>
      <c r="C58" s="25" t="s">
        <v>16</v>
      </c>
      <c r="D58" s="27" t="s">
        <v>99</v>
      </c>
      <c r="E58" s="25"/>
      <c r="F58" s="27" t="s">
        <v>18</v>
      </c>
      <c r="G58" s="29" t="s">
        <v>60</v>
      </c>
      <c r="H58" s="25">
        <v>3</v>
      </c>
      <c r="I58" s="34">
        <v>0.5</v>
      </c>
    </row>
    <row r="59" ht="31.5" spans="1:9">
      <c r="A59" s="25"/>
      <c r="B59" s="28"/>
      <c r="C59" s="25" t="s">
        <v>61</v>
      </c>
      <c r="D59" s="29" t="s">
        <v>100</v>
      </c>
      <c r="E59" s="25"/>
      <c r="F59" s="29"/>
      <c r="G59" s="29"/>
      <c r="H59" s="25">
        <v>4</v>
      </c>
      <c r="I59" s="34">
        <v>2</v>
      </c>
    </row>
    <row r="60" ht="31.5" spans="1:9">
      <c r="A60" s="25"/>
      <c r="B60" s="28"/>
      <c r="C60" s="25"/>
      <c r="D60" s="29"/>
      <c r="E60" s="25">
        <v>0</v>
      </c>
      <c r="F60" s="29" t="s">
        <v>101</v>
      </c>
      <c r="G60" s="29"/>
      <c r="H60" s="25"/>
      <c r="I60" s="25"/>
    </row>
    <row r="61" ht="31.5" spans="1:9">
      <c r="A61" s="25"/>
      <c r="B61" s="28"/>
      <c r="C61" s="25"/>
      <c r="D61" s="29"/>
      <c r="E61" s="25">
        <v>1</v>
      </c>
      <c r="F61" s="29" t="s">
        <v>102</v>
      </c>
      <c r="G61" s="29"/>
      <c r="H61" s="25"/>
      <c r="I61" s="25"/>
    </row>
    <row r="62" ht="31.5" spans="1:9">
      <c r="A62" s="25"/>
      <c r="B62" s="28"/>
      <c r="C62" s="25"/>
      <c r="D62" s="29"/>
      <c r="E62" s="25">
        <v>2</v>
      </c>
      <c r="F62" s="29" t="s">
        <v>103</v>
      </c>
      <c r="G62" s="29"/>
      <c r="H62" s="25"/>
      <c r="I62" s="25"/>
    </row>
    <row r="63" ht="31.5" spans="1:9">
      <c r="A63" s="25"/>
      <c r="B63" s="28"/>
      <c r="C63" s="25"/>
      <c r="D63" s="29"/>
      <c r="E63" s="25">
        <v>3</v>
      </c>
      <c r="F63" s="29" t="s">
        <v>104</v>
      </c>
      <c r="G63" s="29"/>
      <c r="H63" s="25"/>
      <c r="I63" s="25"/>
    </row>
    <row r="64" spans="1:9">
      <c r="A64" s="25">
        <v>2</v>
      </c>
      <c r="B64" s="30" t="s">
        <v>105</v>
      </c>
      <c r="C64" s="25"/>
      <c r="D64" s="29"/>
      <c r="E64" s="25"/>
      <c r="F64" s="29"/>
      <c r="G64" s="29"/>
      <c r="H64" s="25"/>
      <c r="I64" s="25"/>
    </row>
    <row r="65" spans="1:9">
      <c r="A65" s="25"/>
      <c r="B65" s="28"/>
      <c r="C65" s="25" t="s">
        <v>16</v>
      </c>
      <c r="D65" s="27" t="s">
        <v>17</v>
      </c>
      <c r="E65" s="25"/>
      <c r="F65" s="27" t="s">
        <v>18</v>
      </c>
      <c r="G65" s="27" t="s">
        <v>68</v>
      </c>
      <c r="H65" s="25">
        <v>1</v>
      </c>
      <c r="I65" s="34">
        <v>0.2</v>
      </c>
    </row>
    <row r="66" ht="31.5" spans="1:9">
      <c r="A66" s="25"/>
      <c r="B66" s="28"/>
      <c r="C66" s="25" t="s">
        <v>16</v>
      </c>
      <c r="D66" s="27" t="s">
        <v>106</v>
      </c>
      <c r="E66" s="25"/>
      <c r="F66" s="27" t="s">
        <v>18</v>
      </c>
      <c r="G66" s="27" t="s">
        <v>21</v>
      </c>
      <c r="H66" s="25">
        <v>1</v>
      </c>
      <c r="I66" s="34">
        <v>0.3</v>
      </c>
    </row>
    <row r="67" ht="31.5" spans="1:9">
      <c r="A67" s="25"/>
      <c r="B67" s="28"/>
      <c r="C67" s="25" t="s">
        <v>16</v>
      </c>
      <c r="D67" s="27" t="s">
        <v>24</v>
      </c>
      <c r="E67" s="25"/>
      <c r="F67" s="27" t="s">
        <v>18</v>
      </c>
      <c r="G67" s="27" t="s">
        <v>25</v>
      </c>
      <c r="H67" s="25">
        <v>2</v>
      </c>
      <c r="I67" s="34">
        <v>0.4</v>
      </c>
    </row>
    <row r="68" ht="47.25" spans="1:9">
      <c r="A68" s="25"/>
      <c r="B68" s="28"/>
      <c r="C68" s="25" t="s">
        <v>16</v>
      </c>
      <c r="D68" s="29" t="s">
        <v>107</v>
      </c>
      <c r="E68" s="25"/>
      <c r="F68" s="29" t="s">
        <v>18</v>
      </c>
      <c r="G68" s="29" t="s">
        <v>108</v>
      </c>
      <c r="H68" s="25">
        <v>3</v>
      </c>
      <c r="I68" s="34">
        <v>0.5</v>
      </c>
    </row>
    <row r="69" ht="47.25" spans="1:9">
      <c r="A69" s="25"/>
      <c r="B69" s="28"/>
      <c r="C69" s="25" t="s">
        <v>16</v>
      </c>
      <c r="D69" s="29" t="s">
        <v>109</v>
      </c>
      <c r="E69" s="25"/>
      <c r="F69" s="29" t="s">
        <v>110</v>
      </c>
      <c r="G69" s="29" t="s">
        <v>111</v>
      </c>
      <c r="H69" s="25">
        <v>3</v>
      </c>
      <c r="I69" s="34">
        <v>2</v>
      </c>
    </row>
    <row r="70" ht="31.5" spans="1:9">
      <c r="A70" s="25"/>
      <c r="B70" s="28"/>
      <c r="C70" s="25" t="s">
        <v>16</v>
      </c>
      <c r="D70" s="29" t="s">
        <v>112</v>
      </c>
      <c r="E70" s="25"/>
      <c r="F70" s="29" t="s">
        <v>113</v>
      </c>
      <c r="G70" s="29" t="s">
        <v>114</v>
      </c>
      <c r="H70" s="25">
        <v>3</v>
      </c>
      <c r="I70" s="34">
        <v>1.2</v>
      </c>
    </row>
    <row r="71" ht="31.5" spans="1:9">
      <c r="A71" s="25"/>
      <c r="B71" s="28"/>
      <c r="C71" s="25" t="s">
        <v>16</v>
      </c>
      <c r="D71" s="29" t="s">
        <v>115</v>
      </c>
      <c r="E71" s="25"/>
      <c r="F71" s="29" t="s">
        <v>113</v>
      </c>
      <c r="G71" s="29" t="s">
        <v>116</v>
      </c>
      <c r="H71" s="25">
        <v>4</v>
      </c>
      <c r="I71" s="34">
        <v>1.5</v>
      </c>
    </row>
    <row r="72" ht="63" spans="1:9">
      <c r="A72" s="25"/>
      <c r="B72" s="28"/>
      <c r="C72" s="25" t="s">
        <v>16</v>
      </c>
      <c r="D72" s="27" t="s">
        <v>117</v>
      </c>
      <c r="E72" s="25"/>
      <c r="F72" s="29" t="s">
        <v>118</v>
      </c>
      <c r="G72" s="29" t="s">
        <v>119</v>
      </c>
      <c r="H72" s="25">
        <v>4</v>
      </c>
      <c r="I72" s="34">
        <v>0.6</v>
      </c>
    </row>
    <row r="73" spans="1:9">
      <c r="A73" s="25"/>
      <c r="B73" s="28"/>
      <c r="C73" s="25" t="s">
        <v>16</v>
      </c>
      <c r="D73" s="27" t="s">
        <v>57</v>
      </c>
      <c r="E73" s="25"/>
      <c r="F73" s="27" t="s">
        <v>18</v>
      </c>
      <c r="G73" s="27" t="s">
        <v>58</v>
      </c>
      <c r="H73" s="25">
        <v>2</v>
      </c>
      <c r="I73" s="34">
        <v>0.3</v>
      </c>
    </row>
    <row r="74" s="9" customFormat="1" spans="1:10">
      <c r="A74" s="31" t="s">
        <v>120</v>
      </c>
      <c r="B74" s="36" t="s">
        <v>121</v>
      </c>
      <c r="C74" s="36"/>
      <c r="D74" s="36"/>
      <c r="E74" s="36"/>
      <c r="F74" s="36"/>
      <c r="G74" s="36"/>
      <c r="H74" s="36"/>
      <c r="I74" s="35">
        <f>SUM(I75:I110)</f>
        <v>21</v>
      </c>
      <c r="J74" s="33"/>
    </row>
    <row r="75" spans="1:9">
      <c r="A75" s="25">
        <v>1</v>
      </c>
      <c r="B75" s="30" t="s">
        <v>122</v>
      </c>
      <c r="C75" s="25"/>
      <c r="D75" s="28"/>
      <c r="E75" s="25"/>
      <c r="F75" s="28"/>
      <c r="G75" s="29"/>
      <c r="H75" s="25"/>
      <c r="I75" s="25"/>
    </row>
    <row r="76" ht="31.5" spans="1:9">
      <c r="A76" s="25"/>
      <c r="B76" s="28"/>
      <c r="C76" s="25" t="s">
        <v>16</v>
      </c>
      <c r="D76" s="27" t="s">
        <v>17</v>
      </c>
      <c r="E76" s="25"/>
      <c r="F76" s="27" t="s">
        <v>18</v>
      </c>
      <c r="G76" s="27" t="s">
        <v>123</v>
      </c>
      <c r="H76" s="25">
        <v>1</v>
      </c>
      <c r="I76" s="34">
        <v>0.2</v>
      </c>
    </row>
    <row r="77" ht="31.5" spans="1:9">
      <c r="A77" s="25"/>
      <c r="B77" s="28"/>
      <c r="C77" s="25" t="s">
        <v>16</v>
      </c>
      <c r="D77" s="27" t="s">
        <v>124</v>
      </c>
      <c r="E77" s="25"/>
      <c r="F77" s="27" t="s">
        <v>18</v>
      </c>
      <c r="G77" s="27" t="s">
        <v>21</v>
      </c>
      <c r="H77" s="25">
        <v>1</v>
      </c>
      <c r="I77" s="34">
        <v>0.3</v>
      </c>
    </row>
    <row r="78" ht="47.25" spans="1:9">
      <c r="A78" s="25"/>
      <c r="B78" s="26"/>
      <c r="C78" s="25" t="s">
        <v>16</v>
      </c>
      <c r="D78" s="27" t="s">
        <v>22</v>
      </c>
      <c r="E78" s="25"/>
      <c r="F78" s="27" t="s">
        <v>18</v>
      </c>
      <c r="G78" s="27" t="s">
        <v>125</v>
      </c>
      <c r="H78" s="25">
        <v>5</v>
      </c>
      <c r="I78" s="34">
        <v>0.3</v>
      </c>
    </row>
    <row r="79" ht="31.5" spans="1:9">
      <c r="A79" s="25"/>
      <c r="B79" s="28"/>
      <c r="C79" s="25" t="s">
        <v>16</v>
      </c>
      <c r="D79" s="27" t="s">
        <v>24</v>
      </c>
      <c r="E79" s="25"/>
      <c r="F79" s="27" t="s">
        <v>18</v>
      </c>
      <c r="G79" s="27" t="s">
        <v>25</v>
      </c>
      <c r="H79" s="25">
        <v>2</v>
      </c>
      <c r="I79" s="34">
        <v>0.3</v>
      </c>
    </row>
    <row r="80" ht="94.8" customHeight="1" spans="1:9">
      <c r="A80" s="25"/>
      <c r="B80" s="28"/>
      <c r="C80" s="25" t="s">
        <v>16</v>
      </c>
      <c r="D80" s="29" t="s">
        <v>126</v>
      </c>
      <c r="E80" s="25"/>
      <c r="F80" s="29" t="s">
        <v>18</v>
      </c>
      <c r="G80" s="29" t="s">
        <v>127</v>
      </c>
      <c r="H80" s="25">
        <v>7</v>
      </c>
      <c r="I80" s="34">
        <v>0.3</v>
      </c>
    </row>
    <row r="81" ht="78.75" spans="1:9">
      <c r="A81" s="25"/>
      <c r="B81" s="28"/>
      <c r="C81" s="25" t="s">
        <v>16</v>
      </c>
      <c r="D81" s="29" t="s">
        <v>128</v>
      </c>
      <c r="E81" s="25"/>
      <c r="F81" s="29" t="s">
        <v>129</v>
      </c>
      <c r="G81" s="29" t="s">
        <v>130</v>
      </c>
      <c r="H81" s="25">
        <v>7</v>
      </c>
      <c r="I81" s="34">
        <v>0.6</v>
      </c>
    </row>
    <row r="82" ht="47.25" spans="1:9">
      <c r="A82" s="25"/>
      <c r="B82" s="28"/>
      <c r="C82" s="25" t="s">
        <v>16</v>
      </c>
      <c r="D82" s="29" t="s">
        <v>131</v>
      </c>
      <c r="E82" s="25"/>
      <c r="F82" s="29" t="s">
        <v>27</v>
      </c>
      <c r="G82" s="29" t="s">
        <v>132</v>
      </c>
      <c r="H82" s="25">
        <v>7</v>
      </c>
      <c r="I82" s="34">
        <v>0.8</v>
      </c>
    </row>
    <row r="83" ht="31.5" spans="1:9">
      <c r="A83" s="25"/>
      <c r="B83" s="28"/>
      <c r="C83" s="25" t="s">
        <v>16</v>
      </c>
      <c r="D83" s="29" t="s">
        <v>133</v>
      </c>
      <c r="E83" s="25"/>
      <c r="F83" s="27" t="s">
        <v>27</v>
      </c>
      <c r="G83" s="27" t="s">
        <v>134</v>
      </c>
      <c r="H83" s="25">
        <v>7</v>
      </c>
      <c r="I83" s="34">
        <v>0.5</v>
      </c>
    </row>
    <row r="84" ht="63" spans="1:9">
      <c r="A84" s="25"/>
      <c r="B84" s="28"/>
      <c r="C84" s="25" t="s">
        <v>16</v>
      </c>
      <c r="D84" s="29" t="s">
        <v>135</v>
      </c>
      <c r="E84" s="25"/>
      <c r="F84" s="29" t="s">
        <v>27</v>
      </c>
      <c r="G84" s="29" t="s">
        <v>136</v>
      </c>
      <c r="H84" s="25">
        <v>7</v>
      </c>
      <c r="I84" s="34">
        <v>0.5</v>
      </c>
    </row>
    <row r="85" ht="94.5" spans="1:9">
      <c r="A85" s="25"/>
      <c r="B85" s="28"/>
      <c r="C85" s="25" t="s">
        <v>16</v>
      </c>
      <c r="D85" s="29" t="s">
        <v>137</v>
      </c>
      <c r="E85" s="25"/>
      <c r="F85" s="29" t="s">
        <v>27</v>
      </c>
      <c r="G85" s="29" t="s">
        <v>138</v>
      </c>
      <c r="H85" s="25">
        <v>7</v>
      </c>
      <c r="I85" s="34">
        <v>1</v>
      </c>
    </row>
    <row r="86" ht="47.25" spans="1:9">
      <c r="A86" s="25"/>
      <c r="B86" s="28"/>
      <c r="C86" s="25" t="s">
        <v>16</v>
      </c>
      <c r="D86" s="29" t="s">
        <v>139</v>
      </c>
      <c r="E86" s="25"/>
      <c r="F86" s="29" t="s">
        <v>27</v>
      </c>
      <c r="G86" s="29" t="s">
        <v>140</v>
      </c>
      <c r="H86" s="25">
        <v>7</v>
      </c>
      <c r="I86" s="34">
        <v>0.3</v>
      </c>
    </row>
    <row r="87" ht="31.5" spans="1:9">
      <c r="A87" s="25"/>
      <c r="B87" s="28"/>
      <c r="C87" s="25" t="s">
        <v>16</v>
      </c>
      <c r="D87" s="29" t="s">
        <v>141</v>
      </c>
      <c r="E87" s="25"/>
      <c r="F87" s="29" t="s">
        <v>142</v>
      </c>
      <c r="G87" s="29" t="s">
        <v>143</v>
      </c>
      <c r="H87" s="25">
        <v>7</v>
      </c>
      <c r="I87" s="34">
        <v>1</v>
      </c>
    </row>
    <row r="88" ht="94.5" spans="1:9">
      <c r="A88" s="25"/>
      <c r="B88" s="28"/>
      <c r="C88" s="25" t="s">
        <v>16</v>
      </c>
      <c r="D88" s="29" t="s">
        <v>144</v>
      </c>
      <c r="E88" s="25"/>
      <c r="F88" s="29" t="s">
        <v>18</v>
      </c>
      <c r="G88" s="29" t="s">
        <v>145</v>
      </c>
      <c r="H88" s="25">
        <v>7</v>
      </c>
      <c r="I88" s="34">
        <v>1.2</v>
      </c>
    </row>
    <row r="89" ht="189" spans="1:9">
      <c r="A89" s="25"/>
      <c r="B89" s="28"/>
      <c r="C89" s="25" t="s">
        <v>16</v>
      </c>
      <c r="D89" s="29" t="s">
        <v>146</v>
      </c>
      <c r="E89" s="25"/>
      <c r="F89" s="29" t="s">
        <v>18</v>
      </c>
      <c r="G89" s="29" t="s">
        <v>147</v>
      </c>
      <c r="H89" s="25">
        <v>7</v>
      </c>
      <c r="I89" s="34">
        <v>0.8</v>
      </c>
    </row>
    <row r="90" ht="47.25" spans="1:9">
      <c r="A90" s="25"/>
      <c r="B90" s="28"/>
      <c r="C90" s="25" t="s">
        <v>16</v>
      </c>
      <c r="D90" s="29" t="s">
        <v>148</v>
      </c>
      <c r="E90" s="25"/>
      <c r="F90" s="29" t="s">
        <v>142</v>
      </c>
      <c r="G90" s="29" t="s">
        <v>149</v>
      </c>
      <c r="H90" s="25">
        <v>7</v>
      </c>
      <c r="I90" s="34">
        <v>0.8</v>
      </c>
    </row>
    <row r="91" ht="47.25" spans="1:9">
      <c r="A91" s="25"/>
      <c r="B91" s="28"/>
      <c r="C91" s="25" t="s">
        <v>16</v>
      </c>
      <c r="D91" s="27" t="s">
        <v>150</v>
      </c>
      <c r="E91" s="25"/>
      <c r="F91" s="27" t="s">
        <v>27</v>
      </c>
      <c r="G91" s="27" t="s">
        <v>151</v>
      </c>
      <c r="H91" s="25">
        <v>7</v>
      </c>
      <c r="I91" s="34">
        <v>0.3</v>
      </c>
    </row>
    <row r="92" spans="1:9">
      <c r="A92" s="25"/>
      <c r="B92" s="28"/>
      <c r="C92" s="25" t="s">
        <v>16</v>
      </c>
      <c r="D92" s="27" t="s">
        <v>57</v>
      </c>
      <c r="E92" s="25"/>
      <c r="F92" s="27" t="s">
        <v>18</v>
      </c>
      <c r="G92" s="27" t="s">
        <v>58</v>
      </c>
      <c r="H92" s="25">
        <v>2</v>
      </c>
      <c r="I92" s="34">
        <v>0.3</v>
      </c>
    </row>
    <row r="93" spans="1:9">
      <c r="A93" s="25"/>
      <c r="B93" s="28"/>
      <c r="C93" s="25" t="s">
        <v>16</v>
      </c>
      <c r="D93" s="27" t="s">
        <v>59</v>
      </c>
      <c r="E93" s="25"/>
      <c r="F93" s="27" t="s">
        <v>18</v>
      </c>
      <c r="G93" s="29" t="s">
        <v>60</v>
      </c>
      <c r="H93" s="25">
        <v>3</v>
      </c>
      <c r="I93" s="34">
        <v>0.5</v>
      </c>
    </row>
    <row r="94" ht="31.5" spans="1:9">
      <c r="A94" s="25"/>
      <c r="B94" s="28"/>
      <c r="C94" s="25" t="s">
        <v>61</v>
      </c>
      <c r="D94" s="29" t="s">
        <v>62</v>
      </c>
      <c r="E94" s="25"/>
      <c r="F94" s="29"/>
      <c r="G94" s="29"/>
      <c r="H94" s="25">
        <v>4</v>
      </c>
      <c r="I94" s="34">
        <v>2</v>
      </c>
    </row>
    <row r="95" ht="31.5" spans="1:9">
      <c r="A95" s="25"/>
      <c r="B95" s="28"/>
      <c r="C95" s="25"/>
      <c r="D95" s="29"/>
      <c r="E95" s="25">
        <v>0</v>
      </c>
      <c r="F95" s="29" t="s">
        <v>63</v>
      </c>
      <c r="G95" s="29"/>
      <c r="H95" s="25"/>
      <c r="I95" s="25"/>
    </row>
    <row r="96" ht="31.5" spans="1:9">
      <c r="A96" s="25"/>
      <c r="B96" s="28"/>
      <c r="C96" s="25"/>
      <c r="D96" s="29"/>
      <c r="E96" s="25">
        <v>1</v>
      </c>
      <c r="F96" s="29" t="s">
        <v>64</v>
      </c>
      <c r="G96" s="29"/>
      <c r="H96" s="25"/>
      <c r="I96" s="25"/>
    </row>
    <row r="97" ht="31.5" spans="1:9">
      <c r="A97" s="25"/>
      <c r="B97" s="28"/>
      <c r="C97" s="25"/>
      <c r="D97" s="29"/>
      <c r="E97" s="25">
        <v>2</v>
      </c>
      <c r="F97" s="29" t="s">
        <v>65</v>
      </c>
      <c r="G97" s="29"/>
      <c r="H97" s="25"/>
      <c r="I97" s="25"/>
    </row>
    <row r="98" spans="1:9">
      <c r="A98" s="25"/>
      <c r="B98" s="28"/>
      <c r="C98" s="25"/>
      <c r="D98" s="29"/>
      <c r="E98" s="25">
        <v>3</v>
      </c>
      <c r="F98" s="29" t="s">
        <v>66</v>
      </c>
      <c r="G98" s="29"/>
      <c r="H98" s="25"/>
      <c r="I98" s="25"/>
    </row>
    <row r="99" spans="1:9">
      <c r="A99" s="25">
        <v>2</v>
      </c>
      <c r="B99" s="30" t="s">
        <v>152</v>
      </c>
      <c r="C99" s="25"/>
      <c r="D99" s="27"/>
      <c r="E99" s="25"/>
      <c r="F99" s="27"/>
      <c r="G99" s="27"/>
      <c r="H99" s="25"/>
      <c r="I99" s="34"/>
    </row>
    <row r="100" spans="1:9">
      <c r="A100" s="25"/>
      <c r="B100" s="28"/>
      <c r="C100" s="25" t="s">
        <v>16</v>
      </c>
      <c r="D100" s="27" t="s">
        <v>17</v>
      </c>
      <c r="E100" s="25"/>
      <c r="F100" s="27" t="s">
        <v>18</v>
      </c>
      <c r="G100" s="27" t="s">
        <v>68</v>
      </c>
      <c r="H100" s="25">
        <v>1</v>
      </c>
      <c r="I100" s="34">
        <v>0.2</v>
      </c>
    </row>
    <row r="101" ht="31.5" spans="1:9">
      <c r="A101" s="25"/>
      <c r="B101" s="28"/>
      <c r="C101" s="25" t="s">
        <v>16</v>
      </c>
      <c r="D101" s="27" t="s">
        <v>124</v>
      </c>
      <c r="E101" s="25"/>
      <c r="F101" s="27" t="s">
        <v>18</v>
      </c>
      <c r="G101" s="27" t="s">
        <v>21</v>
      </c>
      <c r="H101" s="25">
        <v>1</v>
      </c>
      <c r="I101" s="34">
        <v>0.3</v>
      </c>
    </row>
    <row r="102" ht="31.5" spans="1:9">
      <c r="A102" s="25"/>
      <c r="B102" s="26"/>
      <c r="C102" s="25" t="s">
        <v>16</v>
      </c>
      <c r="D102" s="27" t="s">
        <v>22</v>
      </c>
      <c r="E102" s="25"/>
      <c r="F102" s="27" t="s">
        <v>18</v>
      </c>
      <c r="G102" s="27" t="s">
        <v>153</v>
      </c>
      <c r="H102" s="25">
        <v>5</v>
      </c>
      <c r="I102" s="34">
        <v>0.3</v>
      </c>
    </row>
    <row r="103" ht="31.5" spans="1:9">
      <c r="A103" s="25"/>
      <c r="B103" s="28"/>
      <c r="C103" s="25" t="s">
        <v>16</v>
      </c>
      <c r="D103" s="27" t="s">
        <v>24</v>
      </c>
      <c r="E103" s="25"/>
      <c r="F103" s="27" t="s">
        <v>18</v>
      </c>
      <c r="G103" s="27" t="s">
        <v>25</v>
      </c>
      <c r="H103" s="25">
        <v>2</v>
      </c>
      <c r="I103" s="34">
        <v>0.3</v>
      </c>
    </row>
    <row r="104" ht="31.5" spans="1:9">
      <c r="A104" s="25"/>
      <c r="B104" s="28"/>
      <c r="C104" s="25" t="s">
        <v>16</v>
      </c>
      <c r="D104" s="29" t="s">
        <v>154</v>
      </c>
      <c r="E104" s="25"/>
      <c r="F104" s="27" t="s">
        <v>27</v>
      </c>
      <c r="G104" s="29" t="s">
        <v>155</v>
      </c>
      <c r="H104" s="25">
        <v>3</v>
      </c>
      <c r="I104" s="34">
        <v>0.6</v>
      </c>
    </row>
    <row r="105" ht="47.25" spans="1:9">
      <c r="A105" s="25"/>
      <c r="B105" s="28"/>
      <c r="C105" s="25" t="s">
        <v>16</v>
      </c>
      <c r="D105" s="29" t="s">
        <v>156</v>
      </c>
      <c r="E105" s="25"/>
      <c r="F105" s="27" t="s">
        <v>142</v>
      </c>
      <c r="G105" s="29" t="s">
        <v>157</v>
      </c>
      <c r="H105" s="25">
        <v>7</v>
      </c>
      <c r="I105" s="34">
        <v>2</v>
      </c>
    </row>
    <row r="106" ht="47.25" spans="1:9">
      <c r="A106" s="25"/>
      <c r="B106" s="28"/>
      <c r="C106" s="25" t="s">
        <v>16</v>
      </c>
      <c r="D106" s="29" t="s">
        <v>158</v>
      </c>
      <c r="E106" s="25"/>
      <c r="F106" s="27" t="s">
        <v>142</v>
      </c>
      <c r="G106" s="29" t="s">
        <v>159</v>
      </c>
      <c r="H106" s="25">
        <v>7</v>
      </c>
      <c r="I106" s="34">
        <v>1.5</v>
      </c>
    </row>
    <row r="107" s="9" customFormat="1" ht="31.5" spans="1:10">
      <c r="A107" s="25"/>
      <c r="B107" s="28"/>
      <c r="C107" s="25" t="s">
        <v>16</v>
      </c>
      <c r="D107" s="29" t="s">
        <v>160</v>
      </c>
      <c r="E107" s="25"/>
      <c r="F107" s="27" t="s">
        <v>142</v>
      </c>
      <c r="G107" s="29" t="s">
        <v>161</v>
      </c>
      <c r="H107" s="25">
        <v>7</v>
      </c>
      <c r="I107" s="34">
        <v>1</v>
      </c>
      <c r="J107" s="33"/>
    </row>
    <row r="108" ht="31.5" spans="1:9">
      <c r="A108" s="25"/>
      <c r="B108" s="28"/>
      <c r="C108" s="25" t="s">
        <v>16</v>
      </c>
      <c r="D108" s="29" t="s">
        <v>162</v>
      </c>
      <c r="E108" s="25"/>
      <c r="F108" s="29" t="s">
        <v>27</v>
      </c>
      <c r="G108" s="29" t="s">
        <v>163</v>
      </c>
      <c r="H108" s="25">
        <v>7</v>
      </c>
      <c r="I108" s="34">
        <v>2</v>
      </c>
    </row>
    <row r="109" spans="1:9">
      <c r="A109" s="25"/>
      <c r="B109" s="28"/>
      <c r="C109" s="25" t="s">
        <v>16</v>
      </c>
      <c r="D109" s="27" t="s">
        <v>59</v>
      </c>
      <c r="E109" s="25"/>
      <c r="F109" s="27" t="s">
        <v>18</v>
      </c>
      <c r="G109" s="29" t="s">
        <v>60</v>
      </c>
      <c r="H109" s="25">
        <v>3</v>
      </c>
      <c r="I109" s="34">
        <v>0.5</v>
      </c>
    </row>
    <row r="110" spans="1:9">
      <c r="A110" s="25"/>
      <c r="B110" s="28"/>
      <c r="C110" s="25" t="s">
        <v>16</v>
      </c>
      <c r="D110" s="27" t="s">
        <v>57</v>
      </c>
      <c r="E110" s="25"/>
      <c r="F110" s="27" t="s">
        <v>18</v>
      </c>
      <c r="G110" s="27" t="s">
        <v>58</v>
      </c>
      <c r="H110" s="25">
        <v>2</v>
      </c>
      <c r="I110" s="34">
        <v>0.3</v>
      </c>
    </row>
    <row r="111" spans="1:9">
      <c r="A111" s="31" t="s">
        <v>164</v>
      </c>
      <c r="B111" s="36" t="s">
        <v>165</v>
      </c>
      <c r="C111" s="36"/>
      <c r="D111" s="36"/>
      <c r="E111" s="36"/>
      <c r="F111" s="36"/>
      <c r="G111" s="36"/>
      <c r="H111" s="36"/>
      <c r="I111" s="35">
        <f>SUM(I112:I171)</f>
        <v>30</v>
      </c>
    </row>
    <row r="112" spans="1:9">
      <c r="A112" s="25">
        <v>1</v>
      </c>
      <c r="B112" s="30" t="s">
        <v>166</v>
      </c>
      <c r="C112" s="26"/>
      <c r="D112" s="28"/>
      <c r="E112" s="26"/>
      <c r="F112" s="28"/>
      <c r="G112" s="28"/>
      <c r="H112" s="25"/>
      <c r="I112" s="34"/>
    </row>
    <row r="113" spans="1:9">
      <c r="A113" s="25"/>
      <c r="B113" s="28"/>
      <c r="C113" s="25" t="s">
        <v>16</v>
      </c>
      <c r="D113" s="27" t="s">
        <v>17</v>
      </c>
      <c r="E113" s="25"/>
      <c r="F113" s="27" t="s">
        <v>18</v>
      </c>
      <c r="G113" s="27" t="s">
        <v>19</v>
      </c>
      <c r="H113" s="25">
        <v>1</v>
      </c>
      <c r="I113" s="34">
        <v>0.2</v>
      </c>
    </row>
    <row r="114" ht="31.5" spans="1:9">
      <c r="A114" s="25"/>
      <c r="B114" s="28"/>
      <c r="C114" s="25" t="s">
        <v>16</v>
      </c>
      <c r="D114" s="27" t="s">
        <v>124</v>
      </c>
      <c r="E114" s="25"/>
      <c r="F114" s="27" t="s">
        <v>18</v>
      </c>
      <c r="G114" s="27" t="s">
        <v>21</v>
      </c>
      <c r="H114" s="25">
        <v>1</v>
      </c>
      <c r="I114" s="34">
        <v>0.3</v>
      </c>
    </row>
    <row r="115" ht="31.5" spans="1:9">
      <c r="A115" s="25"/>
      <c r="B115" s="26"/>
      <c r="C115" s="25" t="s">
        <v>16</v>
      </c>
      <c r="D115" s="27" t="s">
        <v>22</v>
      </c>
      <c r="E115" s="25"/>
      <c r="F115" s="27" t="s">
        <v>18</v>
      </c>
      <c r="G115" s="27" t="s">
        <v>153</v>
      </c>
      <c r="H115" s="25">
        <v>5</v>
      </c>
      <c r="I115" s="34">
        <v>0.8</v>
      </c>
    </row>
    <row r="116" ht="31.5" spans="1:9">
      <c r="A116" s="25"/>
      <c r="B116" s="28"/>
      <c r="C116" s="25" t="s">
        <v>16</v>
      </c>
      <c r="D116" s="27" t="s">
        <v>24</v>
      </c>
      <c r="E116" s="25"/>
      <c r="F116" s="27" t="s">
        <v>18</v>
      </c>
      <c r="G116" s="27" t="s">
        <v>25</v>
      </c>
      <c r="H116" s="25">
        <v>2</v>
      </c>
      <c r="I116" s="34">
        <v>0.3</v>
      </c>
    </row>
    <row r="117" spans="1:9">
      <c r="A117" s="25"/>
      <c r="B117" s="28"/>
      <c r="C117" s="25" t="s">
        <v>16</v>
      </c>
      <c r="D117" s="29" t="s">
        <v>167</v>
      </c>
      <c r="E117" s="25"/>
      <c r="F117" s="27" t="s">
        <v>18</v>
      </c>
      <c r="G117" s="29" t="s">
        <v>168</v>
      </c>
      <c r="H117" s="25">
        <v>1</v>
      </c>
      <c r="I117" s="34">
        <v>0.3</v>
      </c>
    </row>
    <row r="118" ht="47.25" spans="1:9">
      <c r="A118" s="25"/>
      <c r="B118" s="28"/>
      <c r="C118" s="25" t="s">
        <v>16</v>
      </c>
      <c r="D118" s="29" t="s">
        <v>169</v>
      </c>
      <c r="E118" s="25"/>
      <c r="F118" s="27" t="s">
        <v>18</v>
      </c>
      <c r="G118" s="29" t="s">
        <v>170</v>
      </c>
      <c r="H118" s="25">
        <v>8</v>
      </c>
      <c r="I118" s="34">
        <v>0.3</v>
      </c>
    </row>
    <row r="119" ht="126" spans="1:9">
      <c r="A119" s="25"/>
      <c r="B119" s="28"/>
      <c r="C119" s="25" t="s">
        <v>16</v>
      </c>
      <c r="D119" s="29" t="s">
        <v>171</v>
      </c>
      <c r="E119" s="25"/>
      <c r="F119" s="27" t="s">
        <v>18</v>
      </c>
      <c r="G119" s="29" t="s">
        <v>172</v>
      </c>
      <c r="H119" s="25">
        <v>8</v>
      </c>
      <c r="I119" s="34">
        <v>0.7</v>
      </c>
    </row>
    <row r="120" ht="63" spans="1:9">
      <c r="A120" s="25"/>
      <c r="B120" s="28"/>
      <c r="C120" s="25" t="s">
        <v>16</v>
      </c>
      <c r="D120" s="29" t="s">
        <v>173</v>
      </c>
      <c r="E120" s="25"/>
      <c r="F120" s="27" t="s">
        <v>27</v>
      </c>
      <c r="G120" s="29" t="s">
        <v>174</v>
      </c>
      <c r="H120" s="25">
        <v>8</v>
      </c>
      <c r="I120" s="34">
        <v>0.7</v>
      </c>
    </row>
    <row r="121" ht="126" spans="1:9">
      <c r="A121" s="25"/>
      <c r="B121" s="28"/>
      <c r="C121" s="25" t="s">
        <v>16</v>
      </c>
      <c r="D121" s="29" t="s">
        <v>175</v>
      </c>
      <c r="E121" s="25"/>
      <c r="F121" s="27" t="s">
        <v>27</v>
      </c>
      <c r="G121" s="29" t="s">
        <v>176</v>
      </c>
      <c r="H121" s="25">
        <v>8</v>
      </c>
      <c r="I121" s="34">
        <v>0.7</v>
      </c>
    </row>
    <row r="122" ht="157.5" spans="1:9">
      <c r="A122" s="25"/>
      <c r="B122" s="28"/>
      <c r="C122" s="25" t="s">
        <v>16</v>
      </c>
      <c r="D122" s="29" t="s">
        <v>177</v>
      </c>
      <c r="E122" s="25"/>
      <c r="F122" s="27" t="s">
        <v>27</v>
      </c>
      <c r="G122" s="29" t="s">
        <v>178</v>
      </c>
      <c r="H122" s="25">
        <v>8</v>
      </c>
      <c r="I122" s="34">
        <v>0.5</v>
      </c>
    </row>
    <row r="123" ht="220.5" spans="1:9">
      <c r="A123" s="25"/>
      <c r="B123" s="28"/>
      <c r="C123" s="25" t="s">
        <v>16</v>
      </c>
      <c r="D123" s="29" t="s">
        <v>179</v>
      </c>
      <c r="E123" s="25"/>
      <c r="F123" s="27" t="s">
        <v>27</v>
      </c>
      <c r="G123" s="29" t="s">
        <v>180</v>
      </c>
      <c r="H123" s="25">
        <v>8</v>
      </c>
      <c r="I123" s="34">
        <v>1.5</v>
      </c>
    </row>
    <row r="124" ht="173.25" spans="1:9">
      <c r="A124" s="25"/>
      <c r="B124" s="28"/>
      <c r="C124" s="25" t="s">
        <v>16</v>
      </c>
      <c r="D124" s="29" t="s">
        <v>181</v>
      </c>
      <c r="E124" s="25"/>
      <c r="F124" s="27" t="s">
        <v>27</v>
      </c>
      <c r="G124" s="29" t="s">
        <v>182</v>
      </c>
      <c r="H124" s="25">
        <v>8</v>
      </c>
      <c r="I124" s="34">
        <v>1.2</v>
      </c>
    </row>
    <row r="125" ht="94.5" spans="1:9">
      <c r="A125" s="25"/>
      <c r="B125" s="28"/>
      <c r="C125" s="25" t="s">
        <v>16</v>
      </c>
      <c r="D125" s="29" t="s">
        <v>183</v>
      </c>
      <c r="E125" s="25"/>
      <c r="F125" s="27" t="s">
        <v>27</v>
      </c>
      <c r="G125" s="29" t="s">
        <v>184</v>
      </c>
      <c r="H125" s="25">
        <v>8</v>
      </c>
      <c r="I125" s="34">
        <v>1.2</v>
      </c>
    </row>
    <row r="126" ht="126" spans="1:9">
      <c r="A126" s="25"/>
      <c r="B126" s="28"/>
      <c r="C126" s="25" t="s">
        <v>16</v>
      </c>
      <c r="D126" s="29" t="s">
        <v>185</v>
      </c>
      <c r="E126" s="25"/>
      <c r="F126" s="27" t="s">
        <v>27</v>
      </c>
      <c r="G126" s="29" t="s">
        <v>186</v>
      </c>
      <c r="H126" s="25">
        <v>8</v>
      </c>
      <c r="I126" s="34">
        <v>1.2</v>
      </c>
    </row>
    <row r="127" ht="63" spans="1:9">
      <c r="A127" s="25"/>
      <c r="B127" s="28"/>
      <c r="C127" s="25" t="s">
        <v>16</v>
      </c>
      <c r="D127" s="27" t="s">
        <v>187</v>
      </c>
      <c r="E127" s="25"/>
      <c r="F127" s="29" t="s">
        <v>118</v>
      </c>
      <c r="G127" s="29" t="s">
        <v>188</v>
      </c>
      <c r="H127" s="25">
        <v>8</v>
      </c>
      <c r="I127" s="34">
        <v>0.8</v>
      </c>
    </row>
    <row r="128" spans="1:9">
      <c r="A128" s="25"/>
      <c r="B128" s="28"/>
      <c r="C128" s="25" t="s">
        <v>16</v>
      </c>
      <c r="D128" s="27" t="s">
        <v>57</v>
      </c>
      <c r="E128" s="25"/>
      <c r="F128" s="27" t="s">
        <v>18</v>
      </c>
      <c r="G128" s="27" t="s">
        <v>58</v>
      </c>
      <c r="H128" s="25">
        <v>2</v>
      </c>
      <c r="I128" s="34">
        <v>0.3</v>
      </c>
    </row>
    <row r="129" spans="1:9">
      <c r="A129" s="25"/>
      <c r="B129" s="28"/>
      <c r="C129" s="25" t="s">
        <v>16</v>
      </c>
      <c r="D129" s="27" t="s">
        <v>59</v>
      </c>
      <c r="E129" s="25"/>
      <c r="F129" s="27" t="s">
        <v>18</v>
      </c>
      <c r="G129" s="29" t="s">
        <v>60</v>
      </c>
      <c r="H129" s="25">
        <v>3</v>
      </c>
      <c r="I129" s="34">
        <v>1</v>
      </c>
    </row>
    <row r="130" ht="31.5" spans="1:9">
      <c r="A130" s="25"/>
      <c r="B130" s="28"/>
      <c r="C130" s="25" t="s">
        <v>61</v>
      </c>
      <c r="D130" s="29" t="s">
        <v>189</v>
      </c>
      <c r="E130" s="25"/>
      <c r="F130" s="29"/>
      <c r="G130" s="29"/>
      <c r="H130" s="25">
        <v>4</v>
      </c>
      <c r="I130" s="34">
        <v>2</v>
      </c>
    </row>
    <row r="131" ht="31.5" spans="1:9">
      <c r="A131" s="25"/>
      <c r="B131" s="28"/>
      <c r="C131" s="25"/>
      <c r="D131" s="29"/>
      <c r="E131" s="25">
        <v>0</v>
      </c>
      <c r="F131" s="29" t="s">
        <v>190</v>
      </c>
      <c r="G131" s="29"/>
      <c r="H131" s="25"/>
      <c r="I131" s="25"/>
    </row>
    <row r="132" ht="31.5" spans="1:9">
      <c r="A132" s="25"/>
      <c r="B132" s="28"/>
      <c r="C132" s="25"/>
      <c r="D132" s="29"/>
      <c r="E132" s="25">
        <v>1</v>
      </c>
      <c r="F132" s="29" t="s">
        <v>191</v>
      </c>
      <c r="G132" s="29"/>
      <c r="H132" s="25"/>
      <c r="I132" s="25"/>
    </row>
    <row r="133" ht="31.5" spans="1:9">
      <c r="A133" s="25"/>
      <c r="B133" s="28"/>
      <c r="C133" s="25"/>
      <c r="D133" s="29"/>
      <c r="E133" s="25">
        <v>2</v>
      </c>
      <c r="F133" s="29" t="s">
        <v>192</v>
      </c>
      <c r="G133" s="29"/>
      <c r="H133" s="25"/>
      <c r="I133" s="25"/>
    </row>
    <row r="134" spans="1:9">
      <c r="A134" s="25"/>
      <c r="B134" s="28"/>
      <c r="C134" s="25"/>
      <c r="D134" s="29"/>
      <c r="E134" s="25">
        <v>3</v>
      </c>
      <c r="F134" s="29" t="s">
        <v>193</v>
      </c>
      <c r="G134" s="29"/>
      <c r="H134" s="25"/>
      <c r="I134" s="25"/>
    </row>
    <row r="135" spans="1:9">
      <c r="A135" s="25">
        <v>2</v>
      </c>
      <c r="B135" s="30" t="s">
        <v>194</v>
      </c>
      <c r="C135" s="26"/>
      <c r="D135" s="28"/>
      <c r="E135" s="26"/>
      <c r="F135" s="28"/>
      <c r="G135" s="28"/>
      <c r="H135" s="25"/>
      <c r="I135" s="34"/>
    </row>
    <row r="136" spans="1:9">
      <c r="A136" s="25"/>
      <c r="B136" s="28"/>
      <c r="C136" s="25" t="s">
        <v>16</v>
      </c>
      <c r="D136" s="27" t="s">
        <v>17</v>
      </c>
      <c r="E136" s="25"/>
      <c r="F136" s="27" t="s">
        <v>18</v>
      </c>
      <c r="G136" s="27" t="s">
        <v>19</v>
      </c>
      <c r="H136" s="25">
        <v>1</v>
      </c>
      <c r="I136" s="34">
        <v>0.2</v>
      </c>
    </row>
    <row r="137" ht="31.5" spans="1:9">
      <c r="A137" s="25"/>
      <c r="B137" s="28"/>
      <c r="C137" s="25" t="s">
        <v>16</v>
      </c>
      <c r="D137" s="27" t="s">
        <v>124</v>
      </c>
      <c r="E137" s="25"/>
      <c r="F137" s="27" t="s">
        <v>18</v>
      </c>
      <c r="G137" s="27" t="s">
        <v>21</v>
      </c>
      <c r="H137" s="25">
        <v>1</v>
      </c>
      <c r="I137" s="34">
        <v>0.4</v>
      </c>
    </row>
    <row r="138" ht="31.5" spans="1:9">
      <c r="A138" s="25"/>
      <c r="B138" s="26"/>
      <c r="C138" s="25" t="s">
        <v>16</v>
      </c>
      <c r="D138" s="27" t="s">
        <v>22</v>
      </c>
      <c r="E138" s="25"/>
      <c r="F138" s="27" t="s">
        <v>18</v>
      </c>
      <c r="G138" s="27" t="s">
        <v>153</v>
      </c>
      <c r="H138" s="25">
        <v>5</v>
      </c>
      <c r="I138" s="34">
        <v>0.4</v>
      </c>
    </row>
    <row r="139" ht="31.5" spans="1:9">
      <c r="A139" s="25"/>
      <c r="B139" s="28"/>
      <c r="C139" s="25" t="s">
        <v>16</v>
      </c>
      <c r="D139" s="27" t="s">
        <v>24</v>
      </c>
      <c r="E139" s="25"/>
      <c r="F139" s="27" t="s">
        <v>18</v>
      </c>
      <c r="G139" s="27" t="s">
        <v>25</v>
      </c>
      <c r="H139" s="25">
        <v>2</v>
      </c>
      <c r="I139" s="34">
        <v>0.4</v>
      </c>
    </row>
    <row r="140" ht="47.25" spans="1:9">
      <c r="A140" s="25"/>
      <c r="B140" s="28"/>
      <c r="C140" s="25" t="s">
        <v>16</v>
      </c>
      <c r="D140" s="29" t="s">
        <v>195</v>
      </c>
      <c r="E140" s="25"/>
      <c r="F140" s="27" t="s">
        <v>18</v>
      </c>
      <c r="G140" s="29" t="s">
        <v>196</v>
      </c>
      <c r="H140" s="25">
        <v>8</v>
      </c>
      <c r="I140" s="34">
        <v>0.2</v>
      </c>
    </row>
    <row r="141" ht="31.5" spans="1:9">
      <c r="A141" s="25"/>
      <c r="B141" s="28"/>
      <c r="C141" s="25" t="s">
        <v>16</v>
      </c>
      <c r="D141" s="29" t="s">
        <v>173</v>
      </c>
      <c r="E141" s="25"/>
      <c r="F141" s="27" t="s">
        <v>27</v>
      </c>
      <c r="G141" s="29" t="s">
        <v>197</v>
      </c>
      <c r="H141" s="25">
        <v>8</v>
      </c>
      <c r="I141" s="34">
        <v>0.5</v>
      </c>
    </row>
    <row r="142" ht="63" spans="1:9">
      <c r="A142" s="25"/>
      <c r="B142" s="28"/>
      <c r="C142" s="25" t="s">
        <v>16</v>
      </c>
      <c r="D142" s="29" t="s">
        <v>198</v>
      </c>
      <c r="E142" s="25"/>
      <c r="F142" s="27" t="s">
        <v>27</v>
      </c>
      <c r="G142" s="29" t="s">
        <v>199</v>
      </c>
      <c r="H142" s="25">
        <v>8</v>
      </c>
      <c r="I142" s="34">
        <v>0.3</v>
      </c>
    </row>
    <row r="143" ht="236.25" spans="1:9">
      <c r="A143" s="25"/>
      <c r="B143" s="28"/>
      <c r="C143" s="25" t="s">
        <v>16</v>
      </c>
      <c r="D143" s="29" t="s">
        <v>200</v>
      </c>
      <c r="E143" s="25"/>
      <c r="F143" s="27" t="s">
        <v>27</v>
      </c>
      <c r="G143" s="29" t="s">
        <v>201</v>
      </c>
      <c r="H143" s="25">
        <v>8</v>
      </c>
      <c r="I143" s="34">
        <v>1.5</v>
      </c>
    </row>
    <row r="144" ht="141.75" spans="1:9">
      <c r="A144" s="25"/>
      <c r="B144" s="28"/>
      <c r="C144" s="25" t="s">
        <v>16</v>
      </c>
      <c r="D144" s="29" t="s">
        <v>202</v>
      </c>
      <c r="E144" s="25"/>
      <c r="F144" s="27" t="s">
        <v>27</v>
      </c>
      <c r="G144" s="29" t="s">
        <v>203</v>
      </c>
      <c r="H144" s="25">
        <v>8</v>
      </c>
      <c r="I144" s="34">
        <v>0.8</v>
      </c>
    </row>
    <row r="145" ht="63" spans="1:9">
      <c r="A145" s="25"/>
      <c r="B145" s="28"/>
      <c r="C145" s="25" t="s">
        <v>16</v>
      </c>
      <c r="D145" s="27" t="s">
        <v>204</v>
      </c>
      <c r="E145" s="25"/>
      <c r="F145" s="29" t="s">
        <v>118</v>
      </c>
      <c r="G145" s="29" t="s">
        <v>205</v>
      </c>
      <c r="H145" s="25">
        <v>8</v>
      </c>
      <c r="I145" s="34">
        <v>0.5</v>
      </c>
    </row>
    <row r="146" spans="1:9">
      <c r="A146" s="25"/>
      <c r="B146" s="28"/>
      <c r="C146" s="25" t="s">
        <v>16</v>
      </c>
      <c r="D146" s="27" t="s">
        <v>57</v>
      </c>
      <c r="E146" s="25"/>
      <c r="F146" s="27" t="s">
        <v>18</v>
      </c>
      <c r="G146" s="27" t="s">
        <v>58</v>
      </c>
      <c r="H146" s="25">
        <v>2</v>
      </c>
      <c r="I146" s="34">
        <v>0.3</v>
      </c>
    </row>
    <row r="147" spans="1:9">
      <c r="A147" s="25"/>
      <c r="B147" s="28"/>
      <c r="C147" s="25" t="s">
        <v>16</v>
      </c>
      <c r="D147" s="27" t="s">
        <v>99</v>
      </c>
      <c r="E147" s="25"/>
      <c r="F147" s="27" t="s">
        <v>18</v>
      </c>
      <c r="G147" s="29" t="s">
        <v>60</v>
      </c>
      <c r="H147" s="25">
        <v>3</v>
      </c>
      <c r="I147" s="34">
        <v>0.5</v>
      </c>
    </row>
    <row r="148" ht="31.5" spans="1:9">
      <c r="A148" s="25"/>
      <c r="B148" s="28"/>
      <c r="C148" s="25" t="s">
        <v>61</v>
      </c>
      <c r="D148" s="29" t="s">
        <v>62</v>
      </c>
      <c r="E148" s="25"/>
      <c r="F148" s="29"/>
      <c r="G148" s="29"/>
      <c r="H148" s="25">
        <v>4</v>
      </c>
      <c r="I148" s="34">
        <v>2</v>
      </c>
    </row>
    <row r="149" ht="31.5" spans="1:9">
      <c r="A149" s="25"/>
      <c r="B149" s="28"/>
      <c r="C149" s="25"/>
      <c r="D149" s="29"/>
      <c r="E149" s="25">
        <v>0</v>
      </c>
      <c r="F149" s="29" t="s">
        <v>190</v>
      </c>
      <c r="G149" s="29"/>
      <c r="H149" s="25"/>
      <c r="I149" s="25"/>
    </row>
    <row r="150" ht="31.5" spans="1:9">
      <c r="A150" s="25"/>
      <c r="B150" s="28"/>
      <c r="C150" s="25"/>
      <c r="D150" s="29"/>
      <c r="E150" s="25">
        <v>1</v>
      </c>
      <c r="F150" s="29" t="s">
        <v>191</v>
      </c>
      <c r="G150" s="29"/>
      <c r="H150" s="25"/>
      <c r="I150" s="25"/>
    </row>
    <row r="151" ht="31.5" spans="1:9">
      <c r="A151" s="25"/>
      <c r="B151" s="28"/>
      <c r="C151" s="25"/>
      <c r="D151" s="29"/>
      <c r="E151" s="25">
        <v>2</v>
      </c>
      <c r="F151" s="29" t="s">
        <v>192</v>
      </c>
      <c r="G151" s="29"/>
      <c r="H151" s="25"/>
      <c r="I151" s="25"/>
    </row>
    <row r="152" spans="1:9">
      <c r="A152" s="25"/>
      <c r="B152" s="28"/>
      <c r="C152" s="25"/>
      <c r="D152" s="29"/>
      <c r="E152" s="25">
        <v>3</v>
      </c>
      <c r="F152" s="29" t="s">
        <v>193</v>
      </c>
      <c r="G152" s="29"/>
      <c r="H152" s="25"/>
      <c r="I152" s="25"/>
    </row>
    <row r="153" spans="1:9">
      <c r="A153" s="25">
        <v>3</v>
      </c>
      <c r="B153" s="30" t="s">
        <v>206</v>
      </c>
      <c r="C153" s="26"/>
      <c r="D153" s="28"/>
      <c r="E153" s="26"/>
      <c r="F153" s="28"/>
      <c r="G153" s="28"/>
      <c r="H153" s="25"/>
      <c r="I153" s="34"/>
    </row>
    <row r="154" spans="1:9">
      <c r="A154" s="25"/>
      <c r="B154" s="28"/>
      <c r="C154" s="25" t="s">
        <v>16</v>
      </c>
      <c r="D154" s="27" t="s">
        <v>17</v>
      </c>
      <c r="E154" s="25"/>
      <c r="F154" s="27" t="s">
        <v>18</v>
      </c>
      <c r="G154" s="27" t="s">
        <v>19</v>
      </c>
      <c r="H154" s="25">
        <v>1</v>
      </c>
      <c r="I154" s="34">
        <v>0.2</v>
      </c>
    </row>
    <row r="155" ht="31.5" spans="1:9">
      <c r="A155" s="25"/>
      <c r="B155" s="28"/>
      <c r="C155" s="25" t="s">
        <v>16</v>
      </c>
      <c r="D155" s="27" t="s">
        <v>124</v>
      </c>
      <c r="E155" s="25"/>
      <c r="F155" s="27" t="s">
        <v>18</v>
      </c>
      <c r="G155" s="27" t="s">
        <v>21</v>
      </c>
      <c r="H155" s="25">
        <v>1</v>
      </c>
      <c r="I155" s="34">
        <v>0.3</v>
      </c>
    </row>
    <row r="156" ht="31.5" spans="1:9">
      <c r="A156" s="25"/>
      <c r="B156" s="26"/>
      <c r="C156" s="25" t="s">
        <v>16</v>
      </c>
      <c r="D156" s="27" t="s">
        <v>22</v>
      </c>
      <c r="E156" s="25"/>
      <c r="F156" s="27" t="s">
        <v>18</v>
      </c>
      <c r="G156" s="27" t="s">
        <v>153</v>
      </c>
      <c r="H156" s="25">
        <v>5</v>
      </c>
      <c r="I156" s="34">
        <v>0.5</v>
      </c>
    </row>
    <row r="157" ht="31.5" spans="1:9">
      <c r="A157" s="25"/>
      <c r="B157" s="28"/>
      <c r="C157" s="25" t="s">
        <v>16</v>
      </c>
      <c r="D157" s="27" t="s">
        <v>24</v>
      </c>
      <c r="E157" s="25"/>
      <c r="F157" s="27" t="s">
        <v>18</v>
      </c>
      <c r="G157" s="27" t="s">
        <v>25</v>
      </c>
      <c r="H157" s="25">
        <v>2</v>
      </c>
      <c r="I157" s="34">
        <v>0.5</v>
      </c>
    </row>
    <row r="158" ht="31.5" spans="1:9">
      <c r="A158" s="25"/>
      <c r="B158" s="28"/>
      <c r="C158" s="25" t="s">
        <v>16</v>
      </c>
      <c r="D158" s="29" t="s">
        <v>207</v>
      </c>
      <c r="E158" s="25"/>
      <c r="F158" s="27" t="s">
        <v>18</v>
      </c>
      <c r="G158" s="29" t="s">
        <v>208</v>
      </c>
      <c r="H158" s="25">
        <v>8</v>
      </c>
      <c r="I158" s="34">
        <v>0.5</v>
      </c>
    </row>
    <row r="159" ht="31.5" spans="1:9">
      <c r="A159" s="25"/>
      <c r="B159" s="28"/>
      <c r="C159" s="25" t="s">
        <v>16</v>
      </c>
      <c r="D159" s="29" t="s">
        <v>209</v>
      </c>
      <c r="E159" s="25"/>
      <c r="F159" s="27" t="s">
        <v>27</v>
      </c>
      <c r="G159" s="29" t="s">
        <v>210</v>
      </c>
      <c r="H159" s="25">
        <v>8</v>
      </c>
      <c r="I159" s="34">
        <v>0.2</v>
      </c>
    </row>
    <row r="160" ht="47.25" spans="1:9">
      <c r="A160" s="25"/>
      <c r="B160" s="28"/>
      <c r="C160" s="25" t="s">
        <v>16</v>
      </c>
      <c r="D160" s="29" t="s">
        <v>211</v>
      </c>
      <c r="E160" s="25"/>
      <c r="F160" s="27" t="s">
        <v>18</v>
      </c>
      <c r="G160" s="29" t="s">
        <v>212</v>
      </c>
      <c r="H160" s="25">
        <v>8</v>
      </c>
      <c r="I160" s="34">
        <v>0.5</v>
      </c>
    </row>
    <row r="161" spans="1:9">
      <c r="A161" s="25"/>
      <c r="B161" s="28"/>
      <c r="C161" s="25" t="s">
        <v>16</v>
      </c>
      <c r="D161" s="29" t="s">
        <v>213</v>
      </c>
      <c r="E161" s="25"/>
      <c r="F161" s="27" t="s">
        <v>18</v>
      </c>
      <c r="G161" s="29" t="s">
        <v>214</v>
      </c>
      <c r="H161" s="25">
        <v>8</v>
      </c>
      <c r="I161" s="34">
        <v>0.2</v>
      </c>
    </row>
    <row r="162" ht="110.25" spans="1:9">
      <c r="A162" s="25"/>
      <c r="B162" s="28"/>
      <c r="C162" s="25" t="s">
        <v>16</v>
      </c>
      <c r="D162" s="29" t="s">
        <v>215</v>
      </c>
      <c r="E162" s="25"/>
      <c r="F162" s="27" t="s">
        <v>18</v>
      </c>
      <c r="G162" s="29" t="s">
        <v>216</v>
      </c>
      <c r="H162" s="25">
        <v>8</v>
      </c>
      <c r="I162" s="34">
        <v>1</v>
      </c>
    </row>
    <row r="163" ht="47.25" spans="1:9">
      <c r="A163" s="25"/>
      <c r="B163" s="28"/>
      <c r="C163" s="25" t="s">
        <v>16</v>
      </c>
      <c r="D163" s="29" t="s">
        <v>217</v>
      </c>
      <c r="E163" s="25"/>
      <c r="F163" s="27" t="s">
        <v>18</v>
      </c>
      <c r="G163" s="29" t="s">
        <v>218</v>
      </c>
      <c r="H163" s="25">
        <v>8</v>
      </c>
      <c r="I163" s="34">
        <v>0.8</v>
      </c>
    </row>
    <row r="164" ht="63" spans="1:9">
      <c r="A164" s="25"/>
      <c r="B164" s="28"/>
      <c r="C164" s="25" t="s">
        <v>16</v>
      </c>
      <c r="D164" s="29" t="s">
        <v>219</v>
      </c>
      <c r="E164" s="25"/>
      <c r="F164" s="27" t="s">
        <v>18</v>
      </c>
      <c r="G164" s="29" t="s">
        <v>220</v>
      </c>
      <c r="H164" s="25">
        <v>8</v>
      </c>
      <c r="I164" s="34">
        <v>0.5</v>
      </c>
    </row>
    <row r="165" ht="31.5" spans="1:9">
      <c r="A165" s="25"/>
      <c r="B165" s="28"/>
      <c r="C165" s="25" t="s">
        <v>16</v>
      </c>
      <c r="D165" s="29" t="s">
        <v>221</v>
      </c>
      <c r="E165" s="25"/>
      <c r="F165" s="27" t="s">
        <v>27</v>
      </c>
      <c r="G165" s="29" t="s">
        <v>222</v>
      </c>
      <c r="H165" s="25">
        <v>8</v>
      </c>
      <c r="I165" s="34">
        <v>0.5</v>
      </c>
    </row>
    <row r="166" spans="1:9">
      <c r="A166" s="25"/>
      <c r="B166" s="28"/>
      <c r="C166" s="25" t="s">
        <v>16</v>
      </c>
      <c r="D166" s="27" t="s">
        <v>57</v>
      </c>
      <c r="E166" s="25"/>
      <c r="F166" s="27" t="s">
        <v>18</v>
      </c>
      <c r="G166" s="27" t="s">
        <v>58</v>
      </c>
      <c r="H166" s="25">
        <v>2</v>
      </c>
      <c r="I166" s="34">
        <v>0.3</v>
      </c>
    </row>
    <row r="167" ht="31.5" spans="1:9">
      <c r="A167" s="25"/>
      <c r="B167" s="28"/>
      <c r="C167" s="25" t="s">
        <v>61</v>
      </c>
      <c r="D167" s="29" t="s">
        <v>62</v>
      </c>
      <c r="E167" s="25"/>
      <c r="F167" s="29"/>
      <c r="G167" s="29"/>
      <c r="H167" s="25">
        <v>4</v>
      </c>
      <c r="I167" s="34">
        <v>2</v>
      </c>
    </row>
    <row r="168" ht="31.5" spans="1:9">
      <c r="A168" s="25"/>
      <c r="B168" s="28"/>
      <c r="C168" s="25"/>
      <c r="D168" s="29"/>
      <c r="E168" s="25">
        <v>0</v>
      </c>
      <c r="F168" s="29" t="s">
        <v>63</v>
      </c>
      <c r="G168" s="29"/>
      <c r="H168" s="25"/>
      <c r="I168" s="25"/>
    </row>
    <row r="169" ht="31.5" spans="1:9">
      <c r="A169" s="25"/>
      <c r="B169" s="28"/>
      <c r="C169" s="25"/>
      <c r="D169" s="29"/>
      <c r="E169" s="25">
        <v>1</v>
      </c>
      <c r="F169" s="29" t="s">
        <v>64</v>
      </c>
      <c r="G169" s="29"/>
      <c r="H169" s="25"/>
      <c r="I169" s="25"/>
    </row>
    <row r="170" s="9" customFormat="1" ht="31.5" spans="1:10">
      <c r="A170" s="25"/>
      <c r="B170" s="28"/>
      <c r="C170" s="25"/>
      <c r="D170" s="29"/>
      <c r="E170" s="25">
        <v>2</v>
      </c>
      <c r="F170" s="29" t="s">
        <v>65</v>
      </c>
      <c r="G170" s="29"/>
      <c r="H170" s="25"/>
      <c r="I170" s="25"/>
      <c r="J170" s="33"/>
    </row>
    <row r="171" spans="1:9">
      <c r="A171" s="25"/>
      <c r="B171" s="28"/>
      <c r="C171" s="25"/>
      <c r="D171" s="29"/>
      <c r="E171" s="25">
        <v>3</v>
      </c>
      <c r="F171" s="29" t="s">
        <v>66</v>
      </c>
      <c r="G171" s="29"/>
      <c r="H171" s="25"/>
      <c r="I171" s="25"/>
    </row>
    <row r="172" spans="1:9">
      <c r="A172" s="31" t="s">
        <v>223</v>
      </c>
      <c r="B172" s="36" t="s">
        <v>224</v>
      </c>
      <c r="C172" s="36"/>
      <c r="D172" s="36"/>
      <c r="E172" s="36"/>
      <c r="F172" s="36"/>
      <c r="G172" s="36"/>
      <c r="H172" s="36"/>
      <c r="I172" s="35">
        <f>SUM(I173:I182)</f>
        <v>7</v>
      </c>
    </row>
    <row r="173" spans="1:9">
      <c r="A173" s="25">
        <v>1</v>
      </c>
      <c r="B173" s="30" t="s">
        <v>224</v>
      </c>
      <c r="C173" s="26"/>
      <c r="D173" s="28"/>
      <c r="E173" s="26"/>
      <c r="F173" s="28"/>
      <c r="G173" s="28"/>
      <c r="H173" s="25"/>
      <c r="I173" s="34"/>
    </row>
    <row r="174" spans="1:9">
      <c r="A174" s="25"/>
      <c r="B174" s="28"/>
      <c r="C174" s="25" t="s">
        <v>16</v>
      </c>
      <c r="D174" s="27" t="s">
        <v>17</v>
      </c>
      <c r="E174" s="25"/>
      <c r="F174" s="27" t="s">
        <v>18</v>
      </c>
      <c r="G174" s="27" t="s">
        <v>19</v>
      </c>
      <c r="H174" s="25">
        <v>1</v>
      </c>
      <c r="I174" s="34">
        <v>0.2</v>
      </c>
    </row>
    <row r="175" ht="31.5" spans="1:9">
      <c r="A175" s="25"/>
      <c r="B175" s="28"/>
      <c r="C175" s="25" t="s">
        <v>16</v>
      </c>
      <c r="D175" s="27" t="s">
        <v>225</v>
      </c>
      <c r="E175" s="25"/>
      <c r="F175" s="27" t="s">
        <v>18</v>
      </c>
      <c r="G175" s="27" t="s">
        <v>21</v>
      </c>
      <c r="H175" s="25">
        <v>1</v>
      </c>
      <c r="I175" s="34">
        <v>0.3</v>
      </c>
    </row>
    <row r="176" ht="31.5" spans="1:9">
      <c r="A176" s="25"/>
      <c r="B176" s="28"/>
      <c r="C176" s="25" t="s">
        <v>16</v>
      </c>
      <c r="D176" s="29" t="s">
        <v>167</v>
      </c>
      <c r="E176" s="25"/>
      <c r="F176" s="27" t="s">
        <v>18</v>
      </c>
      <c r="G176" s="29" t="s">
        <v>226</v>
      </c>
      <c r="H176" s="25">
        <v>1</v>
      </c>
      <c r="I176" s="34">
        <v>0.3</v>
      </c>
    </row>
    <row r="177" ht="31.5" spans="1:9">
      <c r="A177" s="25"/>
      <c r="B177" s="26"/>
      <c r="C177" s="25" t="s">
        <v>16</v>
      </c>
      <c r="D177" s="27" t="s">
        <v>22</v>
      </c>
      <c r="E177" s="25"/>
      <c r="F177" s="27" t="s">
        <v>18</v>
      </c>
      <c r="G177" s="27" t="s">
        <v>153</v>
      </c>
      <c r="H177" s="25">
        <v>5</v>
      </c>
      <c r="I177" s="34">
        <v>0.4</v>
      </c>
    </row>
    <row r="178" ht="31.5" spans="1:9">
      <c r="A178" s="25"/>
      <c r="B178" s="28"/>
      <c r="C178" s="25" t="s">
        <v>16</v>
      </c>
      <c r="D178" s="27" t="s">
        <v>24</v>
      </c>
      <c r="E178" s="25"/>
      <c r="F178" s="27" t="s">
        <v>18</v>
      </c>
      <c r="G178" s="27" t="s">
        <v>25</v>
      </c>
      <c r="H178" s="25">
        <v>2</v>
      </c>
      <c r="I178" s="34">
        <v>0.3</v>
      </c>
    </row>
    <row r="179" ht="31.5" spans="1:9">
      <c r="A179" s="25"/>
      <c r="B179" s="28"/>
      <c r="C179" s="25" t="s">
        <v>16</v>
      </c>
      <c r="D179" s="29" t="s">
        <v>227</v>
      </c>
      <c r="E179" s="25"/>
      <c r="F179" s="27" t="s">
        <v>18</v>
      </c>
      <c r="G179" s="29" t="s">
        <v>114</v>
      </c>
      <c r="H179" s="25">
        <v>5</v>
      </c>
      <c r="I179" s="34">
        <v>1.2</v>
      </c>
    </row>
    <row r="180" ht="31.5" spans="1:9">
      <c r="A180" s="25"/>
      <c r="B180" s="28"/>
      <c r="C180" s="25" t="s">
        <v>16</v>
      </c>
      <c r="D180" s="29" t="s">
        <v>228</v>
      </c>
      <c r="E180" s="25"/>
      <c r="F180" s="27" t="s">
        <v>18</v>
      </c>
      <c r="G180" s="29" t="s">
        <v>114</v>
      </c>
      <c r="H180" s="25">
        <v>5</v>
      </c>
      <c r="I180" s="34">
        <v>2</v>
      </c>
    </row>
    <row r="181" s="9" customFormat="1" ht="31.5" spans="1:10">
      <c r="A181" s="25"/>
      <c r="B181" s="28"/>
      <c r="C181" s="25" t="s">
        <v>16</v>
      </c>
      <c r="D181" s="29" t="s">
        <v>229</v>
      </c>
      <c r="E181" s="25"/>
      <c r="F181" s="27" t="s">
        <v>18</v>
      </c>
      <c r="G181" s="29" t="s">
        <v>114</v>
      </c>
      <c r="H181" s="25">
        <v>5</v>
      </c>
      <c r="I181" s="34">
        <v>2</v>
      </c>
      <c r="J181" s="33"/>
    </row>
    <row r="182" spans="1:9">
      <c r="A182" s="25"/>
      <c r="B182" s="28"/>
      <c r="C182" s="25" t="s">
        <v>16</v>
      </c>
      <c r="D182" s="27" t="s">
        <v>57</v>
      </c>
      <c r="E182" s="25"/>
      <c r="F182" s="27" t="s">
        <v>18</v>
      </c>
      <c r="G182" s="27" t="s">
        <v>58</v>
      </c>
      <c r="H182" s="25">
        <v>2</v>
      </c>
      <c r="I182" s="34">
        <v>0.3</v>
      </c>
    </row>
    <row r="183" spans="1:9">
      <c r="A183" s="31" t="s">
        <v>230</v>
      </c>
      <c r="B183" s="36" t="s">
        <v>231</v>
      </c>
      <c r="C183" s="36"/>
      <c r="D183" s="36"/>
      <c r="E183" s="36"/>
      <c r="F183" s="36"/>
      <c r="G183" s="36"/>
      <c r="H183" s="36"/>
      <c r="I183" s="35">
        <f>SUM(I184:I199)</f>
        <v>8</v>
      </c>
    </row>
    <row r="184" spans="1:9">
      <c r="A184" s="25">
        <v>1</v>
      </c>
      <c r="B184" s="30" t="s">
        <v>231</v>
      </c>
      <c r="C184" s="26"/>
      <c r="D184" s="28"/>
      <c r="E184" s="26"/>
      <c r="F184" s="28"/>
      <c r="G184" s="28"/>
      <c r="H184" s="25"/>
      <c r="I184" s="34"/>
    </row>
    <row r="185" spans="1:9">
      <c r="A185" s="25"/>
      <c r="B185" s="28"/>
      <c r="C185" s="25" t="s">
        <v>16</v>
      </c>
      <c r="D185" s="27" t="s">
        <v>17</v>
      </c>
      <c r="E185" s="25"/>
      <c r="F185" s="27" t="s">
        <v>18</v>
      </c>
      <c r="G185" s="27" t="s">
        <v>19</v>
      </c>
      <c r="H185" s="25">
        <v>1</v>
      </c>
      <c r="I185" s="34">
        <v>0.2</v>
      </c>
    </row>
    <row r="186" ht="31.5" spans="1:9">
      <c r="A186" s="25"/>
      <c r="B186" s="28"/>
      <c r="C186" s="25" t="s">
        <v>16</v>
      </c>
      <c r="D186" s="27" t="s">
        <v>232</v>
      </c>
      <c r="E186" s="25"/>
      <c r="F186" s="27" t="s">
        <v>18</v>
      </c>
      <c r="G186" s="27" t="s">
        <v>21</v>
      </c>
      <c r="H186" s="25">
        <v>1</v>
      </c>
      <c r="I186" s="34">
        <v>0.4</v>
      </c>
    </row>
    <row r="187" ht="31.5" spans="1:9">
      <c r="A187" s="25"/>
      <c r="B187" s="26"/>
      <c r="C187" s="25" t="s">
        <v>16</v>
      </c>
      <c r="D187" s="27" t="s">
        <v>83</v>
      </c>
      <c r="E187" s="25"/>
      <c r="F187" s="27" t="s">
        <v>18</v>
      </c>
      <c r="G187" s="27" t="s">
        <v>21</v>
      </c>
      <c r="H187" s="25">
        <v>1</v>
      </c>
      <c r="I187" s="34">
        <v>0.4</v>
      </c>
    </row>
    <row r="188" ht="31.5" spans="1:9">
      <c r="A188" s="25"/>
      <c r="B188" s="26"/>
      <c r="C188" s="25" t="s">
        <v>16</v>
      </c>
      <c r="D188" s="27" t="s">
        <v>22</v>
      </c>
      <c r="E188" s="25"/>
      <c r="F188" s="27" t="s">
        <v>18</v>
      </c>
      <c r="G188" s="27" t="s">
        <v>153</v>
      </c>
      <c r="H188" s="25">
        <v>5</v>
      </c>
      <c r="I188" s="34">
        <v>0.4</v>
      </c>
    </row>
    <row r="189" ht="31.5" spans="1:9">
      <c r="A189" s="25"/>
      <c r="B189" s="28"/>
      <c r="C189" s="25" t="s">
        <v>16</v>
      </c>
      <c r="D189" s="27" t="s">
        <v>24</v>
      </c>
      <c r="E189" s="25"/>
      <c r="F189" s="27" t="s">
        <v>18</v>
      </c>
      <c r="G189" s="27" t="s">
        <v>25</v>
      </c>
      <c r="H189" s="25">
        <v>2</v>
      </c>
      <c r="I189" s="34">
        <v>0.5</v>
      </c>
    </row>
    <row r="190" ht="31.5" spans="1:9">
      <c r="A190" s="25"/>
      <c r="B190" s="28"/>
      <c r="C190" s="25" t="s">
        <v>16</v>
      </c>
      <c r="D190" s="29" t="s">
        <v>233</v>
      </c>
      <c r="E190" s="25"/>
      <c r="F190" s="27" t="s">
        <v>18</v>
      </c>
      <c r="G190" s="29" t="s">
        <v>168</v>
      </c>
      <c r="H190" s="25">
        <v>1</v>
      </c>
      <c r="I190" s="34">
        <v>0.3</v>
      </c>
    </row>
    <row r="191" ht="31.5" spans="1:9">
      <c r="A191" s="25"/>
      <c r="B191" s="28"/>
      <c r="C191" s="25" t="s">
        <v>16</v>
      </c>
      <c r="D191" s="29" t="s">
        <v>234</v>
      </c>
      <c r="E191" s="25"/>
      <c r="F191" s="27" t="s">
        <v>18</v>
      </c>
      <c r="G191" s="29" t="s">
        <v>235</v>
      </c>
      <c r="H191" s="25">
        <v>6</v>
      </c>
      <c r="I191" s="34">
        <v>1</v>
      </c>
    </row>
    <row r="192" ht="47.25" spans="1:9">
      <c r="A192" s="25"/>
      <c r="B192" s="28"/>
      <c r="C192" s="25" t="s">
        <v>16</v>
      </c>
      <c r="D192" s="29" t="s">
        <v>236</v>
      </c>
      <c r="E192" s="25"/>
      <c r="F192" s="27" t="s">
        <v>18</v>
      </c>
      <c r="G192" s="29" t="s">
        <v>237</v>
      </c>
      <c r="H192" s="25">
        <v>6</v>
      </c>
      <c r="I192" s="34">
        <v>1</v>
      </c>
    </row>
    <row r="193" ht="31.5" spans="1:9">
      <c r="A193" s="25"/>
      <c r="B193" s="28"/>
      <c r="C193" s="25" t="s">
        <v>16</v>
      </c>
      <c r="D193" s="29" t="s">
        <v>238</v>
      </c>
      <c r="E193" s="25"/>
      <c r="F193" s="27" t="s">
        <v>18</v>
      </c>
      <c r="G193" s="29" t="s">
        <v>239</v>
      </c>
      <c r="H193" s="25">
        <v>6</v>
      </c>
      <c r="I193" s="34">
        <v>1.5</v>
      </c>
    </row>
    <row r="194" spans="1:9">
      <c r="A194" s="25"/>
      <c r="B194" s="28"/>
      <c r="C194" s="25" t="s">
        <v>16</v>
      </c>
      <c r="D194" s="27" t="s">
        <v>57</v>
      </c>
      <c r="E194" s="25"/>
      <c r="F194" s="27" t="s">
        <v>18</v>
      </c>
      <c r="G194" s="27" t="s">
        <v>58</v>
      </c>
      <c r="H194" s="25">
        <v>2</v>
      </c>
      <c r="I194" s="34">
        <v>0.3</v>
      </c>
    </row>
    <row r="195" spans="1:9">
      <c r="A195" s="25"/>
      <c r="B195" s="28"/>
      <c r="C195" s="25" t="s">
        <v>61</v>
      </c>
      <c r="D195" s="29" t="s">
        <v>240</v>
      </c>
      <c r="E195" s="25"/>
      <c r="F195" s="29"/>
      <c r="G195" s="29"/>
      <c r="H195" s="25">
        <v>6</v>
      </c>
      <c r="I195" s="34">
        <v>2</v>
      </c>
    </row>
    <row r="196" ht="31.5" spans="1:9">
      <c r="A196" s="25"/>
      <c r="B196" s="28"/>
      <c r="C196" s="25"/>
      <c r="D196" s="29"/>
      <c r="E196" s="25">
        <v>0</v>
      </c>
      <c r="F196" s="29" t="s">
        <v>241</v>
      </c>
      <c r="G196" s="29"/>
      <c r="H196" s="25"/>
      <c r="I196" s="25"/>
    </row>
    <row r="197" ht="30.75" customHeight="1" spans="1:9">
      <c r="A197" s="25"/>
      <c r="B197" s="28"/>
      <c r="C197" s="25"/>
      <c r="D197" s="29"/>
      <c r="E197" s="25">
        <v>1</v>
      </c>
      <c r="F197" s="29" t="s">
        <v>242</v>
      </c>
      <c r="G197" s="29"/>
      <c r="H197" s="25"/>
      <c r="I197" s="25"/>
    </row>
    <row r="198" ht="31.5" spans="1:9">
      <c r="A198" s="25"/>
      <c r="B198" s="28"/>
      <c r="C198" s="25"/>
      <c r="D198" s="29"/>
      <c r="E198" s="25">
        <v>2</v>
      </c>
      <c r="F198" s="29" t="s">
        <v>243</v>
      </c>
      <c r="G198" s="29"/>
      <c r="H198" s="25"/>
      <c r="I198" s="25"/>
    </row>
    <row r="199" ht="47.25" spans="1:9">
      <c r="A199" s="25"/>
      <c r="B199" s="28"/>
      <c r="C199" s="25"/>
      <c r="D199" s="29"/>
      <c r="E199" s="25">
        <v>3</v>
      </c>
      <c r="F199" s="29" t="s">
        <v>244</v>
      </c>
      <c r="G199" s="29"/>
      <c r="H199" s="25"/>
      <c r="I199" s="25"/>
    </row>
    <row r="200" ht="31.5" customHeight="1" spans="1:9">
      <c r="A200" s="37"/>
      <c r="B200" s="38"/>
      <c r="C200" s="39"/>
      <c r="D200" s="40"/>
      <c r="E200" s="39"/>
      <c r="F200" s="40"/>
      <c r="G200" s="18" t="s">
        <v>245</v>
      </c>
      <c r="H200" s="18"/>
      <c r="I200" s="42">
        <f>I6+I43+I74+I111+I172+I183</f>
        <v>100</v>
      </c>
    </row>
    <row r="203" spans="3:7">
      <c r="C203" s="41" t="s">
        <v>246</v>
      </c>
      <c r="D203" s="41"/>
      <c r="E203" s="41"/>
      <c r="F203" s="41"/>
      <c r="G203" s="41"/>
    </row>
  </sheetData>
  <mergeCells count="7">
    <mergeCell ref="B6:H6"/>
    <mergeCell ref="B43:H43"/>
    <mergeCell ref="B74:H74"/>
    <mergeCell ref="B111:H111"/>
    <mergeCell ref="B172:H172"/>
    <mergeCell ref="B183:H183"/>
    <mergeCell ref="C203:G20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topLeftCell="A12" workbookViewId="0">
      <selection activeCell="A12" sqref="$A12:$XFD12"/>
    </sheetView>
  </sheetViews>
  <sheetFormatPr defaultColWidth="11" defaultRowHeight="15.75" outlineLevelCol="1"/>
  <cols>
    <col min="1" max="1" width="11" style="1"/>
    <col min="2" max="2" width="56.9" style="2" customWidth="1"/>
    <col min="3" max="16384" width="11" style="3"/>
  </cols>
  <sheetData>
    <row r="1" ht="27.9" customHeight="1" spans="1:2">
      <c r="A1" s="4" t="s">
        <v>247</v>
      </c>
      <c r="B1" s="4"/>
    </row>
    <row r="2" spans="1:2">
      <c r="A2" s="5">
        <v>1</v>
      </c>
      <c r="B2" s="45" t="s">
        <v>248</v>
      </c>
    </row>
    <row r="3" spans="1:2">
      <c r="A3" s="5">
        <v>2</v>
      </c>
      <c r="B3" s="45" t="s">
        <v>249</v>
      </c>
    </row>
    <row r="4" ht="30" spans="1:2">
      <c r="A4" s="5">
        <v>3</v>
      </c>
      <c r="B4" s="45" t="s">
        <v>250</v>
      </c>
    </row>
    <row r="5" spans="1:2">
      <c r="A5" s="5">
        <v>4</v>
      </c>
      <c r="B5" s="45" t="s">
        <v>251</v>
      </c>
    </row>
    <row r="6" spans="1:2">
      <c r="A6" s="5">
        <v>5</v>
      </c>
      <c r="B6" s="45" t="s">
        <v>252</v>
      </c>
    </row>
    <row r="7" spans="1:2">
      <c r="A7" s="5">
        <v>6</v>
      </c>
      <c r="B7" s="45" t="s">
        <v>253</v>
      </c>
    </row>
    <row r="8" spans="1:2">
      <c r="A8" s="5">
        <v>7</v>
      </c>
      <c r="B8" s="45" t="s">
        <v>254</v>
      </c>
    </row>
    <row r="9" ht="30" spans="1:2">
      <c r="A9" s="5">
        <v>8</v>
      </c>
      <c r="B9" s="45" t="s">
        <v>255</v>
      </c>
    </row>
    <row r="12" ht="29.4" customHeight="1" spans="1:2">
      <c r="A12" s="7" t="s">
        <v>256</v>
      </c>
      <c r="B12" s="7"/>
    </row>
  </sheetData>
  <mergeCells count="2">
    <mergeCell ref="A1:B1"/>
    <mergeCell ref="A12:B1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WPS_1763696064</cp:lastModifiedBy>
  <dcterms:created xsi:type="dcterms:W3CDTF">2022-11-09T22:53:00Z</dcterms:created>
  <cp:lastPrinted>2025-09-29T21:38:00Z</cp:lastPrinted>
  <dcterms:modified xsi:type="dcterms:W3CDTF">2025-12-08T10:57:53Z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AA8C6DDAEBEA44EEAA16AE43A3F4E6D9_12</vt:lpwstr>
  </property>
  <property fmtid="{D5CDD505-2E9C-101B-9397-08002B2CF9AE}" pid="3" name="KSOProductBuildVer">
    <vt:lpwstr>1049-12.2.0.23155</vt:lpwstr>
  </property>
</Properties>
</file>