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firstSheet="1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<sst xmlns="http://schemas.openxmlformats.org/spreadsheetml/2006/main" count="1230" uniqueCount="502">
  <si>
    <t>Компетенция</t>
  </si>
  <si>
    <t>Зоотехния</t>
  </si>
  <si>
    <t>Наименование этапа Чемпионата</t>
  </si>
  <si>
    <t>Региональный этап Чемпионата по профессиональному мастерству "Профессионалы" 2026</t>
  </si>
  <si>
    <t>Субъект РФ (регион проведения)</t>
  </si>
  <si>
    <t>Красноярский край</t>
  </si>
  <si>
    <t>Базовая организация расположения конкурсной площадки</t>
  </si>
  <si>
    <t>ООО "Чистопольские Нивы"</t>
  </si>
  <si>
    <t>Адрес конкурсной площадки</t>
  </si>
  <si>
    <t>Красноярский край, Балахтинский район поселок Чистое Поле,улица Зеленая, д.20</t>
  </si>
  <si>
    <t>Даты проведения</t>
  </si>
  <si>
    <t>24.01.2026-31.01.2026</t>
  </si>
  <si>
    <t>Главный эксперт</t>
  </si>
  <si>
    <t>Шныткина Татьяна Кошеветиновна</t>
  </si>
  <si>
    <t>Электронная почта ГЭ</t>
  </si>
  <si>
    <t>Shnytkina78@mail.ru</t>
  </si>
  <si>
    <t>Моб.телефон ГЭ</t>
  </si>
  <si>
    <t>Технический администратор площадки</t>
  </si>
  <si>
    <t xml:space="preserve">Шемелев Владислав Вячеславович,  Устинов Юрий Викторович </t>
  </si>
  <si>
    <t>Электронная почта ТАП</t>
  </si>
  <si>
    <t>v_shemelev09@mail.ru , hammer-88@mail.ru</t>
  </si>
  <si>
    <t>Моб.телефон ТАП</t>
  </si>
  <si>
    <t xml:space="preserve">8983-360-63-18,8908-211-13-66  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</si>
  <si>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</si>
  <si>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</si>
  <si>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</si>
  <si>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</si>
  <si>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</si>
  <si>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</si>
  <si>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</si>
  <si>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</si>
  <si>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</si>
  <si>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</si>
  <si>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</si>
  <si>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</si>
  <si>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</si>
  <si>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</si>
  <si>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</si>
  <si>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</si>
  <si>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</si>
  <si>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</si>
  <si>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</si>
  <si>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</si>
  <si>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</si>
  <si>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</si>
  <si>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90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</si>
  <si>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</si>
  <si>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</si>
  <si>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15кВт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</si>
  <si>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</si>
  <si>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керамическая плитка  - 90 кв.м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</si>
  <si>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</si>
  <si>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</si>
  <si>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</si>
  <si>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</si>
  <si>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</si>
  <si>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</si>
  <si>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</si>
  <si>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</si>
  <si>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</si>
  <si>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</si>
  <si>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Мойка для лабораторной посуды</t>
  </si>
  <si>
    <t>Стол-мойка с подводом горячей воды. Каркас из металлической профильной трубы. Корпус изготовлен из влагостойкой ЛДСП. Материал мойки - нержавеющая сталь.</t>
  </si>
  <si>
    <t>Мебель</t>
  </si>
  <si>
    <t>шт</t>
  </si>
  <si>
    <t>Шкаф для лабораторной посуды</t>
  </si>
  <si>
    <t>Шкаф для лабораторной посуды. Металлический каркас, корпус из ламинированной ДСП, 2 распашные дверцы из ЛДСП с ручками, 2 стеклянные распашные дверцы с ручками  и полки. Габаритные размеры (ШхГхВ) 800х500х1900 мм.</t>
  </si>
  <si>
    <t>HILFE</t>
  </si>
  <si>
    <t>Комната Конкурсантов (оборудование, инструмент, мебель) (по количеству конкурсантов)</t>
  </si>
  <si>
    <t>Площадь зоны: не менее 16 кв.м.</t>
  </si>
  <si>
    <t>Освещение: Допустимо верхнее искусственное освещение ( не менее 300 люкс)</t>
  </si>
  <si>
    <t xml:space="preserve">Электричество: 0,5кВт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</si>
  <si>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</si>
  <si>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керамическая плитка  - 16 кв.м. на всю зону</t>
  </si>
  <si>
    <t>Подведение/ отведение ГХВС (при необходимости): не требуется</t>
  </si>
  <si>
    <t>Вешалка</t>
  </si>
  <si>
    <t>Критически важные характеристики позиции отсутствуют</t>
  </si>
  <si>
    <t>напольная</t>
  </si>
  <si>
    <t>Стол ученический</t>
  </si>
  <si>
    <t>Ширина 1200мм, металлокаркас, высота регулируемая. Столешница -ЛДСП 16 мм.</t>
  </si>
  <si>
    <t xml:space="preserve">Стул ученический </t>
  </si>
  <si>
    <t>Материал: металл, фанера. Высота сиденья 460 мм, ширина 380 мм,  глубина 380 мм, высота 800 мм.</t>
  </si>
  <si>
    <t>Мусорная корзина</t>
  </si>
  <si>
    <t>Прочее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</si>
  <si>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</si>
  <si>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20 кв.м.</t>
  </si>
  <si>
    <t>Покрытие пола: керамическая плитка  - 20 кв.м. на всю зону</t>
  </si>
  <si>
    <t>Подведение/ отведение ГХВС (при необходимости) : не требуется</t>
  </si>
  <si>
    <t>Офисный стол</t>
  </si>
  <si>
    <t>(ШхГхВ) 1400х600х750 столешница не тоньше 25 мм
белая или светло-серая ламинированная поверхность столешницы</t>
  </si>
  <si>
    <t xml:space="preserve">Стул </t>
  </si>
  <si>
    <t>Металлический каркас покрыт износостойкой порошковой краской, устойчивой к мойке и дезинфекции. Сиденье и спинка мягкие, покрыты моющимся синтетическим материалом.</t>
  </si>
  <si>
    <t>Шкаф для документов</t>
  </si>
  <si>
    <t>Шкаф для лабораторной посуды. Металлический каркас, корпус из ламинированной ДСП, распашные дверцы из ЛДСП с ручками и полки. Габаритные размеры (ШхГхВ) 800х500х1900 мм.</t>
  </si>
  <si>
    <t>Корзина для мусора</t>
  </si>
  <si>
    <t>Материал - пластик. Объем 7-10 л</t>
  </si>
  <si>
    <t>Компьютер (ноутбук)</t>
  </si>
  <si>
    <t>Экран не менее 15,6". Поверхность дисплея матовая. Тип подсветки экрана LED. Оперативная память не ниже 4GB. Количество портов USB не менее 2. Операционная система должна обеспечивать работу прикладного и специализированного ПО и безопасность данных.</t>
  </si>
  <si>
    <t>Оборудование IT</t>
  </si>
  <si>
    <t>AQUARIUS CMP NS6854 R11</t>
  </si>
  <si>
    <t>Мышь компьютерная</t>
  </si>
  <si>
    <t>МФУ формата А4</t>
  </si>
  <si>
    <t>МФУ цветное формата А-4 с возможностью быстрой печати и сканирования документов</t>
  </si>
  <si>
    <t>ECOSYS M204dn</t>
  </si>
  <si>
    <t>Сетевой удлинитель (6 розеток)</t>
  </si>
  <si>
    <t>6 розеток. Провод длиной не менее 3 м.</t>
  </si>
  <si>
    <t>Оборудование</t>
  </si>
  <si>
    <t>Запасной картридж для МФУ</t>
  </si>
  <si>
    <t>Картридж черный для МФУ, рассчитан не менее 1000 копий. Подходит для используемой модели МФУ.</t>
  </si>
  <si>
    <t>Расходные материалы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</si>
  <si>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</si>
  <si>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</si>
  <si>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</si>
  <si>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</si>
  <si>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</si>
  <si>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</si>
  <si>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</si>
  <si>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</si>
  <si>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</si>
  <si>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</si>
  <si>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</si>
  <si>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</si>
  <si>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</si>
  <si>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</si>
  <si>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</si>
  <si>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</si>
  <si>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</si>
  <si>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</si>
  <si>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</si>
  <si>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>Охрана труда и техника безопасности</t>
  </si>
  <si>
    <t>Аптечка</t>
  </si>
  <si>
    <t>критически важные характеристики позиции отсутствуют</t>
  </si>
  <si>
    <t>Охрана труда</t>
  </si>
  <si>
    <t>Огнетушитель</t>
  </si>
  <si>
    <t>Кулер 19 л (холодная/горячая вода)</t>
  </si>
  <si>
    <t xml:space="preserve">Складское помещение </t>
  </si>
  <si>
    <t>Площадь зоны: не менее 4 кв.м.</t>
  </si>
  <si>
    <t>Покрытие пола: керамическая плитка  - 4 кв.м. на всю зону</t>
  </si>
  <si>
    <t>Стеллаж</t>
  </si>
  <si>
    <t>Металлический каркас из профильных труб и металлические полки покрыты износостойкой порошковой краской, устойчивой к мойке и дезинфекции.</t>
  </si>
  <si>
    <t>Переноска для мелких животных/птицы</t>
  </si>
  <si>
    <t>Переноска рассчитана на транспортировку мелких сельскохозяйственных животных и птицы. Материал - нержавеющая сталь, пластмасса. Широкая дверца.</t>
  </si>
  <si>
    <t>Ведро / корыто</t>
  </si>
  <si>
    <t>Ведро или корыто должны быть изготовлены из термоустойчивого  пластик, не деформироваться при температуре около 100С, Материалы,из которых изготовлены данные детели не должны выделять вредных для человеческого организма веществ.</t>
  </si>
  <si>
    <t>Инвентарь</t>
  </si>
  <si>
    <t>Миски для животных/птицы</t>
  </si>
  <si>
    <t>Миски для животных и птицы должны быть изготовлены из пищевой пластмассы или эмалированные.</t>
  </si>
  <si>
    <t>Поилки для животных и птицы</t>
  </si>
  <si>
    <t>Поилки изготовлены из пищевой пластмассы или нержавеющей стали</t>
  </si>
  <si>
    <t xml:space="preserve">1. Зона для работ предусмотренных в Модулях обязательных к выполнению (инвариант)  (9 рабочих мест)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</si>
  <si>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</si>
  <si>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Покрытие пола: керамическая плитка  - 90 кв.м. на всю зону</t>
  </si>
  <si>
    <t>Подведение сжатого воздуха (при необходимости): требуется</t>
  </si>
  <si>
    <t>Стол письменный</t>
  </si>
  <si>
    <t>Стол-парта нерегулируемая. Каркас из труб прямоугольного сечения. Металлокаркас окрашен износостойкой порошковой краской. Размеры (ВхШхГ): 750х1200х500 мм.2-местная.Столешница ЛДСП: толщина 16-20 мм, кромка - ПВХ 2 мм.</t>
  </si>
  <si>
    <t xml:space="preserve">шт ( на 9 раб.мест) </t>
  </si>
  <si>
    <t>Стул лабораторный</t>
  </si>
  <si>
    <t>На колесиках, без подлокотников. Обивка из моющегося материала. Расчитаны на вес не менее 100 кг</t>
  </si>
  <si>
    <t>Стол лабораторный</t>
  </si>
  <si>
    <t>Металлокаркас окрашен износостойкой порошковой краской. Размеры (ВхШхГ): 750х1200х500мм. Столешница покрыта химически стойким пластиком.</t>
  </si>
  <si>
    <t>Стол лабораторный с керамической столешницей</t>
  </si>
  <si>
    <t>Металлокаркас окрашен износостойкой порошковой краской. Размеры (ВхШхГ): 750х1200х500мм. Столешница покрыта керамической плиткой.</t>
  </si>
  <si>
    <t>Столик инструментальный</t>
  </si>
  <si>
    <t>Предназначен для размещения инструментов и оборудования. Металлический.</t>
  </si>
  <si>
    <t xml:space="preserve">шт ( на 1 раб.место) </t>
  </si>
  <si>
    <t>Калькулятор</t>
  </si>
  <si>
    <t>Калькулятор бухгалтерский с крупными клавишами</t>
  </si>
  <si>
    <t>Стойло для КРС/МРС</t>
  </si>
  <si>
    <t>Размеры (Д х Ш х В) не менее 1200 х 1500 х 1200 мм. Калитка с запорным механизмом.</t>
  </si>
  <si>
    <t>Ошейник для привязи МРС</t>
  </si>
  <si>
    <t>Материал нейлон, усилен кожей. Длина 60 см. Ширина 2,5 см. Крепление D-образное кольцо.</t>
  </si>
  <si>
    <t>Веревка для привязи скота</t>
  </si>
  <si>
    <t>Веревка служит для принудительного перемещения и удержания на одном месте крупных и средних сельскохозяйственных животных на небольшие расстояния.
Длина - не менее 3м, толщина - не менее 12 мм.</t>
  </si>
  <si>
    <t>Циркуль для измерения животных</t>
  </si>
  <si>
    <t>Мерный циркуль (металлический) имеет полукруглые ножки, концы которых заканчиваются шариками для предохранения животного от ранений</t>
  </si>
  <si>
    <t>Мерная лента</t>
  </si>
  <si>
    <t>Мерная лента для измерения животных,  длина ленты 100 м, ширина ленты 13 мм, двухсторонняя шкала. Изготовлена из синтетического материала.</t>
  </si>
  <si>
    <t>Мерная палка</t>
  </si>
  <si>
    <t>Палка мерная предназначена для обмеров крупного рогатого скота</t>
  </si>
  <si>
    <t>Шпатель металлический</t>
  </si>
  <si>
    <t>Шпатель металлический медицинский 2-х сторонний, прямой. Нержавеющая сталь. Длина 180мм</t>
  </si>
  <si>
    <t>Ножницы хирургические прямые</t>
  </si>
  <si>
    <t>Ножницы прямые, хирургические 165 мм. Материал - нержавеющая сталь.</t>
  </si>
  <si>
    <t>Пинцет анатомический</t>
  </si>
  <si>
    <t>На усмотрение организаторов</t>
  </si>
  <si>
    <t>Лоток прямоугольный</t>
  </si>
  <si>
    <t>Материал - нержавеющая сталь или эмалированный металл. Размеры 400х300х45 мм</t>
  </si>
  <si>
    <t xml:space="preserve">Тампонница стеклянная с притертой крышкой </t>
  </si>
  <si>
    <t>Стекло лабораторное, прозрачное</t>
  </si>
  <si>
    <t>Термометр молочный электронный</t>
  </si>
  <si>
    <t>Предназначен для измерения температуры от 1 до 99 °С, основной погрешностью ±1,0 °С</t>
  </si>
  <si>
    <t>Specifications Temperature  range-50C -+300C</t>
  </si>
  <si>
    <t>Баня водяная лабораторная</t>
  </si>
  <si>
    <t>Баня водяная лабораторная на 6 мест. Предназначена для нагревания и поддержания температуры лабораторной посуды. Индикация на крышке или передней стенке.</t>
  </si>
  <si>
    <t>Water Bath Model WB-2</t>
  </si>
  <si>
    <t>Таймер механический</t>
  </si>
  <si>
    <t>Предназначен для фиксации времени</t>
  </si>
  <si>
    <t>Термометр спиртовый</t>
  </si>
  <si>
    <t>Термометр стеклянный спиртовый с диапазоном измерения от 0°С до 100°С с ценой деления шкалы 1°С</t>
  </si>
  <si>
    <t>Ареометр</t>
  </si>
  <si>
    <t>ареометр типа AM с пределом основной допускаемой абсолютной погрешности 0,5 кг/м или ареометр типа АМТ с пределом основной допускаемой абсолютной погрешности 1,0 кг/м3</t>
  </si>
  <si>
    <t>Прибор для определения степени чистоты молока</t>
  </si>
  <si>
    <t>Предназначен для определения степени чистоты молока и молочных продуктов</t>
  </si>
  <si>
    <t>Штатив для бюреток</t>
  </si>
  <si>
    <t>Материал - металл</t>
  </si>
  <si>
    <t>Штатив для пробирок</t>
  </si>
  <si>
    <t>20 гнезд. Материал - металл или полиэтилен.</t>
  </si>
  <si>
    <t>Термостатическое устройство</t>
  </si>
  <si>
    <t>Термостат для инкубирования тестов на определение антибиотиков 4Sensor и т.п. Позволяет пользователю самостоятельно устанавливать время (до 240 мин.) и температуру инкубации (от +30 до +80ºС), что делает его универсальным. Это возможно, благодаря наличию цифровой индикации текущей температуры, встроенной клавиатуры и индикаторам рабочего режима.</t>
  </si>
  <si>
    <t>Business Quality Certirication EN iSO 9001:2015</t>
  </si>
  <si>
    <t>Анализатор качества молока</t>
  </si>
  <si>
    <t xml:space="preserve">Ультразвуковой анализатор молока с функцией определения массовой доли жира, температуры, плотности, СОМО, процента добавленной воды. </t>
  </si>
  <si>
    <t>Клевер-2</t>
  </si>
  <si>
    <t>Планшет для Кенотеста</t>
  </si>
  <si>
    <t>Тест-пластина для быстрого и надежного определения соматических клеток в молоке. Материал - пластик</t>
  </si>
  <si>
    <t>Рефрактометр для меда</t>
  </si>
  <si>
    <t>Рефрактометр служит для измерения концентрации вещества с помощью явления преломления света. При этом отраженный свет проецируется на отградуированный экран</t>
  </si>
  <si>
    <t>RHB-90ATC BrixBe Water 3 in 1</t>
  </si>
  <si>
    <t>Одноканальный дозатор варьируемого  объема 1000-5000 мкл</t>
  </si>
  <si>
    <t>Количество каналов: 1. Диапазон дозирования: 1000-5000 мкл. Дискретность: 50 мкл</t>
  </si>
  <si>
    <t>Штатив для пробирок металлический 10 гнезд</t>
  </si>
  <si>
    <t>Штатив для пробирок металлический 10 гнезд. Материал алюминий</t>
  </si>
  <si>
    <t>Зажим лабораторый для пробирок</t>
  </si>
  <si>
    <t xml:space="preserve">Зажим используется для удержания пробирок при нагревании в ходе демонстрационных или лабораторных опытов. Зажим представляет собой две пружинящие металлические пластины. Предназначен для удерживания пробирок диаметром от 10 до 20мм. </t>
  </si>
  <si>
    <t>Спиртовка лабораторная</t>
  </si>
  <si>
    <t>Стеклянная лабораторная спиртовка представляет из себя классический пример лабораторного оборудования и предназначена для подогрева или выпаривания жидкостей и твердых веществ в лабораторных и клинических условиях. Спиртовка лабораторная отвечает требованиям стандарта ГОСТ 25336-82</t>
  </si>
  <si>
    <t>Весы электронные</t>
  </si>
  <si>
    <t>Точность до 0,01г. Предел взвешивания 200 г. Металлическая платформа. Размер платформы 5х5см. Функция тарирования.</t>
  </si>
  <si>
    <t>MT-SC 1651 marta</t>
  </si>
  <si>
    <t>Электрическая плитка</t>
  </si>
  <si>
    <t>2 конфорочная</t>
  </si>
  <si>
    <t>Мерная емкость металлическая</t>
  </si>
  <si>
    <t>Металлический ковш или кружка. Объем не менее 1л</t>
  </si>
  <si>
    <t>Ведро металлическое</t>
  </si>
  <si>
    <t>эмалированное с крышкой</t>
  </si>
  <si>
    <t>Противень</t>
  </si>
  <si>
    <t>металлический</t>
  </si>
  <si>
    <t>Разнос пластиковый</t>
  </si>
  <si>
    <t>пластиковый</t>
  </si>
  <si>
    <t>Весы технические</t>
  </si>
  <si>
    <t>Точность до 1г</t>
  </si>
  <si>
    <t>Фляга пластиковая</t>
  </si>
  <si>
    <t>емкость не менее 30л</t>
  </si>
  <si>
    <t>Трафарет-сетка</t>
  </si>
  <si>
    <t>с ячейками диаметр 10см и расстояние между ними 6 см</t>
  </si>
  <si>
    <t xml:space="preserve">Кардер (чёска) </t>
  </si>
  <si>
    <t>прочесать шерсть и подготовить её к валянию, или прядению</t>
  </si>
  <si>
    <t xml:space="preserve">Емкость (таз металлический 10 л) </t>
  </si>
  <si>
    <t>металический</t>
  </si>
  <si>
    <t>Щуп мешочный ЩМ</t>
  </si>
  <si>
    <t>Щуп мешочный ЩМ цилиндрического типа предназначен для отбора точечных проб зерна и других сыпучих продуктов и материалов, находящихся в мешках.</t>
  </si>
  <si>
    <t>Контейнер для образцов корма</t>
  </si>
  <si>
    <t>Вместимость не менее 2 литров. Прозрачный пластик.</t>
  </si>
  <si>
    <t>Весы лабораторные</t>
  </si>
  <si>
    <t xml:space="preserve">Весы электронные. Точность 0,001 г. Дисплей. Режимы: счетный, процентный, суммирование веса, тарирование. Платформа из нержавеющей стали. Единица измерения: грамм. </t>
  </si>
  <si>
    <t>Scout Pro SPS401f</t>
  </si>
  <si>
    <t>Сепаратор кормов (Пенсильванское сито)</t>
  </si>
  <si>
    <t>Сепаратор кормов для оценки качества/структурности и качества кормосмеси</t>
  </si>
  <si>
    <t>Влагомер для кормов</t>
  </si>
  <si>
    <t>Прибор, предназначенный для измерения влажности зерновых, масличных культур и других сыпучих материалов</t>
  </si>
  <si>
    <t>Эвлас-2М</t>
  </si>
  <si>
    <t>Эксикатор с крышкой и керамической вставкой</t>
  </si>
  <si>
    <t>Материал - стекло лабораторное. Вставка керамическая. D=240мм</t>
  </si>
  <si>
    <t>Щипцы тигельные</t>
  </si>
  <si>
    <t>Щипцы лабораторные тигельные из нержавеющей стали и нарезками на рабочей части створок. Длина 21см. Применяются для извлечения тиглей из муфельных печей и сушильных шкафов, для работы с горячими предметами. Щипцы изготовлены из нержавеющей стали, которая устойчива к воздействию высоких температур и агрессивных сред.</t>
  </si>
  <si>
    <t>Бюксы алюминиевые с крышкой</t>
  </si>
  <si>
    <t>Бюкса алюминиевая с крышкой. Диаметр 50мм. Высота 40 мм.</t>
  </si>
  <si>
    <t>Сушильный шкаф</t>
  </si>
  <si>
    <t xml:space="preserve">Сушильный шкаф с диапазоном температур в рабочей камере от 0 °С до 130 °С </t>
  </si>
  <si>
    <t>ШС-80-01 СПУ ТУ 9452-010-00141798-2005</t>
  </si>
  <si>
    <t>Мельница лабораторная ножевая</t>
  </si>
  <si>
    <t>Универсальная роторная ножевая мельница предназначена для измельчения образцов твердых, мягких, хрупких и волокнистых продуктов с высоким содержанием влаги, жира и клетчатки, чувствительных к изменению температуры при нагреве в процессе измельчения (зерно, семена масличных культур, комбикорма и пр.).Масса размалываемого продукта, г 10-150. Время размола навески массой 50 г, с 5....60. Допускаемое количество размолов в час 60. Объем загрузочного бункера изменяемый, мл 85-400.  Частота вращения рабочего органа, об/мин 17000. Электропитание, В/Гц 220/50. Габаритные размеры, мм 300 х 170 х 460. Масса, кг 13.</t>
  </si>
  <si>
    <t>Лабораторная мельница ЛМ 201, заводской номер 572</t>
  </si>
  <si>
    <t>Гигрометр психрометрический</t>
  </si>
  <si>
    <t>Прибор для измерения относительной влажности воздуха и температуры окружающей среды в помещениях. Состоит из пластмассового основания, на котором закреплены температурная шкала с двумя капиллярами, резервуар одного из которых увлажняется специальным фитилем из ткани, опущенным в стеклянный питатель с водой, и психрометрическая таблица для определения относительной влажности воздуха по разнице показаний "сухого" и "увлажненного" термометров. Питатель закреплен с внутренней стороны пластикового основания. Шкальная таблица и психрометрическая таблица - металлические. Термометрическая жидкость - толуол.</t>
  </si>
  <si>
    <t>ВИТ-1</t>
  </si>
  <si>
    <t>Термометр для измерения температуры воздуха в помещении</t>
  </si>
  <si>
    <t>Предназначен для измерения температуры воздуха в помещении</t>
  </si>
  <si>
    <t>Люксметр цифровой с выносным датчиком</t>
  </si>
  <si>
    <t xml:space="preserve">Предназначен для измерения освещенности в помещениях. Тип - портативный. Функции: максимум, минимум, среднее значение, разница показаний, ручной выбор диапазона измерений, индикация выхода за диапазон измерений, автовыключение, индикация разрядки батарейки, удержание показаний. Дисплей ЖК. Подсветка дисплея. Датчик внешний выносной. </t>
  </si>
  <si>
    <t>CEM DT-1300 RANGE 200LUX-50000 LUX</t>
  </si>
  <si>
    <t>Термоанемометр</t>
  </si>
  <si>
    <t>Термоанемометр оснащается датчиком диаметром 10 мм. Конструкция предусматривает наличие термосенсора и нагретой струны, что гарантирует высокую точность замеров. Скорость и температура воздушного потока отображаются одновременно для удобства полного анализа окружающей среды и экономии времени оператора. USB-разъем позволяет передавать данные на компьютер.
Диапазон измерения температуры воздуха, °С: 0-50
Диапазон измерения скорости воздуха, м/с: 0.1-25</t>
  </si>
  <si>
    <t>RGK AM-20</t>
  </si>
  <si>
    <t>Газоанализатор</t>
  </si>
  <si>
    <t>Газоанализатор предназначен для определения уровня газов в воздухе животноводческого помещения: сероводород, углекислый газ, аммиак</t>
  </si>
  <si>
    <t>Штатив лабораторный с зажимами,  высотой 60см</t>
  </si>
  <si>
    <t>Штатив лабораторный с зажимами. Высота 60 см. Благодаря своей конструкции, штатив позволяет крепить предметы практически любой формы.</t>
  </si>
  <si>
    <t>Линейка</t>
  </si>
  <si>
    <t>Линейка металлическая миллиметровая с ценой деления 1мм</t>
  </si>
  <si>
    <t>МФУ</t>
  </si>
  <si>
    <t>МФУ цветное формата А-4 с возможностью быстрой печати</t>
  </si>
  <si>
    <t>Специализированное програмное обеспечение (зоотехнический учет)</t>
  </si>
  <si>
    <t>ПО обеспечивает ввод, хранение, обработку информации о поголовье сельскохозяйственных животных (птицы), формирование отчетов, графиков, диаграмм в соответствии с конкурсным заданием</t>
  </si>
  <si>
    <t>Спецодежда, спецобувь</t>
  </si>
  <si>
    <t>Халат (комбинезон). Спецобувь лабораторная.</t>
  </si>
  <si>
    <t>конкурсант привозит с собой</t>
  </si>
  <si>
    <t xml:space="preserve">1. Зона для работ предусмотренных в вариативном модуле Д (1 рабочее место) </t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</si>
  <si>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</si>
  <si>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b/>
        <sz val="14"/>
        <rFont val="Times New Roman"/>
        <charset val="204"/>
      </rPr>
      <t xml:space="preserve">Интернет : Подключение  ноутбуков к беспроводному интернету (с возможностью подключения к проводному интернету) </t>
    </r>
    <r>
      <rPr>
        <b/>
        <sz val="14"/>
        <rFont val="Arial"/>
        <charset val="204"/>
      </rPr>
      <t xml:space="preserve">	</t>
    </r>
  </si>
  <si>
    <r>
      <rPr>
        <b/>
        <sz val="14"/>
        <rFont val="Times New Roman"/>
        <charset val="204"/>
      </rPr>
      <t>Электричество: 1кВт подключения к сети  по (220 Вольт и 380 Вольт)</t>
    </r>
    <r>
      <rPr>
        <b/>
        <sz val="14"/>
        <rFont val="Arial"/>
        <charset val="204"/>
      </rPr>
      <t xml:space="preserve">	</t>
    </r>
  </si>
  <si>
    <t>Покрытие пола: керамическая плитка  - 4 м2 на всю зону</t>
  </si>
  <si>
    <t>Подведение/ отведение ГХВС (при необходимости) : требуется</t>
  </si>
  <si>
    <t>Оборудование для диагностики, обслуживания и настройки</t>
  </si>
  <si>
    <t>Определяется регионом самостоятельно</t>
  </si>
  <si>
    <t>Приборы и инструменты для обслуживания оборудования</t>
  </si>
  <si>
    <t>Вспомогательный инвентарь</t>
  </si>
  <si>
    <t>Охрана труда и техника безопасности (дополнительно)</t>
  </si>
  <si>
    <t xml:space="preserve">1. Зона для работ предусмотренных в вариативном модуле Е (1 рабочее место) </t>
  </si>
  <si>
    <t>Тренажер для оказания акушерской помощи КРС</t>
  </si>
  <si>
    <t>Тренажерный комплекс представляет собой полномасштабную анатомически правильную часть туловища коровы с задними конечностями и размещенным внутри плодом. Вариант предлежания плода – способ укладки, выбирает инструктор.</t>
  </si>
  <si>
    <t>ZARNITZA (MEDICINE) Тренажер родовспоможения</t>
  </si>
  <si>
    <t>Акушерская веревка</t>
  </si>
  <si>
    <t>Акушерская веревка для фиксации, исправления положения и извлечения плода.С двух сторон веревки есть петли. Длина 150-200 см.</t>
  </si>
  <si>
    <t>Инструмент</t>
  </si>
  <si>
    <t>Фартук прорезиненный</t>
  </si>
  <si>
    <t>Фартук прорезиненный защитный с нагрудником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</si>
  <si>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</si>
  <si>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</si>
  <si>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Чашки Петри</t>
  </si>
  <si>
    <t>Чашки Петри стеклянная используются в биотехнологии, микробиологических  исследованиях. Изготовлены из оптически прозрачного стекла высокого качества. Техника изготовления обеспечивает ровность и гладкость поверхности чашек Петри, благодаря чему среда равномерно распределяется по дну чашки Петри, повышая достоверность результатов исследования.</t>
  </si>
  <si>
    <t xml:space="preserve">шт ( на 1 конкурсанта) </t>
  </si>
  <si>
    <t>Стакан мерный</t>
  </si>
  <si>
    <t>Стекло или пластик. Объем 250 мл.</t>
  </si>
  <si>
    <t xml:space="preserve">шт ( на всех конкурсантов) </t>
  </si>
  <si>
    <t>Палочки стеклянные диаметром от 3 до 5 мм, длиной 20 см</t>
  </si>
  <si>
    <t>Палочка стеклянная используется для перемешивания веществ в химической посуде. Для предохранения посуды от случайного растрескивания при перемешивании веществ</t>
  </si>
  <si>
    <t>Пробирки лабораторные</t>
  </si>
  <si>
    <t>Лабораторное стекло</t>
  </si>
  <si>
    <t>Колбы стеклянные 100мл</t>
  </si>
  <si>
    <t>Колбы стеклянные конические из термостойкого стекла вместимостью 100 мл</t>
  </si>
  <si>
    <t>Колбы стеклянные с притертыми пробками 100мл</t>
  </si>
  <si>
    <t>Колбы стеклянные конические исполнения 1 или 2 типа КНКШ из термостойкого стекла с нормальным шлифом №29 с притертыми пробками вместимостью 100 мл</t>
  </si>
  <si>
    <t>Стакан химический</t>
  </si>
  <si>
    <t>Стаканы химические типа В исполнения 1 номинальной вместимостью 50 мл , 100 мл</t>
  </si>
  <si>
    <t>Цилиндр мерный 100мл</t>
  </si>
  <si>
    <t>Цилиндры мерные исполнения 1 и 2 вместимостью 100 см3</t>
  </si>
  <si>
    <t>Цилиндр стеклянный 250мл</t>
  </si>
  <si>
    <t>Цилиндр стеклянный вместимостью 250 мл</t>
  </si>
  <si>
    <t>Цилиндр стеклянный 500мл</t>
  </si>
  <si>
    <t>Цилиндр стеклянный вместимостью 500 мл</t>
  </si>
  <si>
    <t>Бюретка</t>
  </si>
  <si>
    <t>Бюретки 1-1(2)-2-10-0,02</t>
  </si>
  <si>
    <t>Бюретка 50мл</t>
  </si>
  <si>
    <t>Бюретка стеклянная на 50 мл</t>
  </si>
  <si>
    <t>Воронка для бюретки</t>
  </si>
  <si>
    <t>Воронка пластиковая для бюретки</t>
  </si>
  <si>
    <t>Пипетка 1мл</t>
  </si>
  <si>
    <t>Стекло, объем 1 мл</t>
  </si>
  <si>
    <t>Пипетка 2мл</t>
  </si>
  <si>
    <t>Стекло, объем 2 мл</t>
  </si>
  <si>
    <t>Пипетка 5мл</t>
  </si>
  <si>
    <t>Стекло, объем 5 мл</t>
  </si>
  <si>
    <t>Пипетка молочная 10мл</t>
  </si>
  <si>
    <t>Пипетка молочная вместимостью 10 мл</t>
  </si>
  <si>
    <t>Пипетка молочная 20мл</t>
  </si>
  <si>
    <t>Пипетка молочная вместимостью 20 мл</t>
  </si>
  <si>
    <t>Стакан пластиковый одноразовый</t>
  </si>
  <si>
    <t>Контейнер прямоугольный с крышкой</t>
  </si>
  <si>
    <t xml:space="preserve">Контейнер для хранения, транспортировки и утилизации использованных биологических материалов, режущих предметов. 108х82х46мм, 250мл, полупрозрачный, ПП </t>
  </si>
  <si>
    <t>Бумага вощеная</t>
  </si>
  <si>
    <t>Бумага должна быть изготовлена в соответствии с требованиями  стандарта по технологическим регламентам</t>
  </si>
  <si>
    <t>рулон</t>
  </si>
  <si>
    <t>Ерш для пробирок</t>
  </si>
  <si>
    <t>Моющее средство для посуды</t>
  </si>
  <si>
    <t>дезинфекция, мойка и дезодорация</t>
  </si>
  <si>
    <t>Физиологический раствор</t>
  </si>
  <si>
    <t>Натрия хлорид 0,9% изотонический</t>
  </si>
  <si>
    <t>мл</t>
  </si>
  <si>
    <t>Дистиллированная вода</t>
  </si>
  <si>
    <t>Очищенная вода, практически не содержащая примесей и посторонних включений, в РФ нормируется на основании ГОСТ 6709-72 «Вода дистиллированная».</t>
  </si>
  <si>
    <t>Стаканчик для взвешивания 50мл с притертой пробкой</t>
  </si>
  <si>
    <t>Стаканчик СH-54/9 (60x30) 50 мл для взвешивания (с притертой пробкой)</t>
  </si>
  <si>
    <t>Пробирки лабораторные из термостойкого стекла</t>
  </si>
  <si>
    <t>Пробирки лабораторные из термостойкого стекла 16х150 мм</t>
  </si>
  <si>
    <t>Капельница Шустера 50мл</t>
  </si>
  <si>
    <t>Светлое стекло</t>
  </si>
  <si>
    <t>Колба КН-2-500-34 с делен. ТС</t>
  </si>
  <si>
    <t xml:space="preserve">Колба коническая (Эрленмейера) разработана для фильтрования, выпаривания, перегонки, разгонки, дистилляции и синтеза в лабораторных условиях. Производится с ориентировочной шкалой белого цвета. </t>
  </si>
  <si>
    <t>шт.</t>
  </si>
  <si>
    <t>Стеклянные палочки</t>
  </si>
  <si>
    <t>Палочка стеклянная Длина 220 мм, Диаметр 5 мм. Предназначена для перемешивания невязких растворов</t>
  </si>
  <si>
    <t>Пипетка для переноса жидкости (Пастера)</t>
  </si>
  <si>
    <t>Нестерильная, от 1 мл</t>
  </si>
  <si>
    <t>Сменные наконечники к дозатору одноканальному</t>
  </si>
  <si>
    <t>Раствор йода 0,1н</t>
  </si>
  <si>
    <t>Свежеприготовленный</t>
  </si>
  <si>
    <t>Раствор аурина</t>
  </si>
  <si>
    <t>Свежеприготовленный, спиртовой раствор</t>
  </si>
  <si>
    <t>Раствор Люголя</t>
  </si>
  <si>
    <t>л.</t>
  </si>
  <si>
    <t>Раствор натрия хлорида массовой концентрации 5,8 г/дм3, см3</t>
  </si>
  <si>
    <t>Раствор крахмала массовой концентрации 10 г/дм3, см3 свежеприготовленный</t>
  </si>
  <si>
    <t>Спирт этиловый, ректификованный с массовой долей 96%</t>
  </si>
  <si>
    <t>Дезинфицирующее средство</t>
  </si>
  <si>
    <t>Дезинфекция, мойка и дезодорация</t>
  </si>
  <si>
    <t>Клеенка под стойло/загон</t>
  </si>
  <si>
    <t>Пленка полиэтиленовая, толщина 200 мкм</t>
  </si>
  <si>
    <t>кв.м</t>
  </si>
  <si>
    <t>Фольга</t>
  </si>
  <si>
    <t>Фольга алюминиевая для упаковки пищевых продуктов</t>
  </si>
  <si>
    <t>Фильтры из иглопробивного термоскрепленного материала</t>
  </si>
  <si>
    <t>Предназначены для определения чистоты молока</t>
  </si>
  <si>
    <t>Тест-полоски для определения антибиотиков в молоке</t>
  </si>
  <si>
    <t>Должны соответствовать ГОСТ 32254-2013 Молоко. Инструментальный экспресс-метод определения антибиотиков</t>
  </si>
  <si>
    <t xml:space="preserve">упак ( на всех конкурсантов) </t>
  </si>
  <si>
    <t>Натрия гидроокись</t>
  </si>
  <si>
    <t>Натрия гидроокись, раствор молярной концентрацией 0,1 моль/дм3</t>
  </si>
  <si>
    <t>л</t>
  </si>
  <si>
    <t>Бромтимоловый синий</t>
  </si>
  <si>
    <t>0,04% водно-спиртовой раствор бромтимолового синего</t>
  </si>
  <si>
    <t>Кобальт сернокислый 2,5% раствор</t>
  </si>
  <si>
    <t>Фенолфталеин</t>
  </si>
  <si>
    <t>Фенолфталеин 1% раствор</t>
  </si>
  <si>
    <t>Кенотест</t>
  </si>
  <si>
    <t>Кенотест реактив для определения соматических клеток в молоке</t>
  </si>
  <si>
    <t>Молоко</t>
  </si>
  <si>
    <t>Молоко коровье цельное</t>
  </si>
  <si>
    <t xml:space="preserve">л ( на 1 конкурсанта) </t>
  </si>
  <si>
    <t>Образцы кормов</t>
  </si>
  <si>
    <t>Не менее 6 различных образцов кормов для сельскохозяйственных животных. Масса каждого образца корма - не менее 200 г.</t>
  </si>
  <si>
    <t>Корм в мешках для отбора проб</t>
  </si>
  <si>
    <t>Концентрированный корм в мешках по 50 кг</t>
  </si>
  <si>
    <t>мешок</t>
  </si>
  <si>
    <t>Пакеты для упаковки проб корма</t>
  </si>
  <si>
    <t>Пакеты бумажные для упаковки проб корма</t>
  </si>
  <si>
    <t>Мед пчелиный</t>
  </si>
  <si>
    <t>Мед пчелиный натуральный. Не менее 3 различных образцов.</t>
  </si>
  <si>
    <t>мл (на 1 конкурсанта)</t>
  </si>
  <si>
    <t>Мыло жидкое</t>
  </si>
  <si>
    <t>Мыло жидкое антибактериальное</t>
  </si>
  <si>
    <t>флакон</t>
  </si>
  <si>
    <t>Бумажное полотенце</t>
  </si>
  <si>
    <t xml:space="preserve">Полотенца бумажные впитывающие в рулонах. Цвет - белый. Двухслойные. </t>
  </si>
  <si>
    <t>Маркер черный</t>
  </si>
  <si>
    <t xml:space="preserve">Маркер перманентный для работы по стеклу и пластику. Цвет черный. </t>
  </si>
  <si>
    <t>Мыло хозяйственное жидкое</t>
  </si>
  <si>
    <t>моющее средство</t>
  </si>
  <si>
    <t>Сода кальцинированная</t>
  </si>
  <si>
    <t xml:space="preserve">кг </t>
  </si>
  <si>
    <t>Полотенечное полотно</t>
  </si>
  <si>
    <t>ткань впитывающая</t>
  </si>
  <si>
    <t>м. (на 1 конкурсанта)</t>
  </si>
  <si>
    <t>Мешки для стирки</t>
  </si>
  <si>
    <t>мешочки для замачивания проб шерсти с диаметром ячеек 3+-0,5мм, размер 30*40 см</t>
  </si>
  <si>
    <t>Пипетатор</t>
  </si>
  <si>
    <t>для забора,переноса и дозирования жидкости</t>
  </si>
  <si>
    <t>Бумага миллиметровая</t>
  </si>
  <si>
    <t>Бумага масштабированная</t>
  </si>
  <si>
    <t>м</t>
  </si>
  <si>
    <t>Комбикорм</t>
  </si>
  <si>
    <t>Комбикорм должен быть изготовлен из доброкачественного зерна, не содержать металлических, химических и др. примесей. Должен соответствовать направлению продуктивности животного или птицы. При органолептической оценке не должно быть запаха плесени, пригоден к скармливанию и соотвествовать соответствующим ГОСТам.</t>
  </si>
  <si>
    <t>кг (на всех конкурсантов)</t>
  </si>
  <si>
    <t>Сено</t>
  </si>
  <si>
    <t> Сено для скармливания животным должно быть заготовленным в текущем году, иметь приятный запах свежескошенных трав. Ни в коем случае иметь места подгнивания. Поскольку в этих местах развивается плесень и при дальнейшем скармливании животным и птице вызовет такое заболевание как аспергиллез.</t>
  </si>
  <si>
    <t>Опилки</t>
  </si>
  <si>
    <t>Опилки должны быть свежими, без мест подгнивания, они должны иметь цвет свежеспиленного дерева, запах приятный, соответствующий тому, или иному виду деревьев из которого они изготовлены, При сжатии в кулак они должны легко рассыпаться.</t>
  </si>
  <si>
    <t>Расходные материалы на всех конкурсантов и экспертов</t>
  </si>
  <si>
    <t>Ручка шариковая</t>
  </si>
  <si>
    <t>Письменная принадлежность, с помощью которой можно оставить чернильный след на поверхности (обычно на бумаге). Цвет чернил - синий.</t>
  </si>
  <si>
    <t>Карандаш простой</t>
  </si>
  <si>
    <t>Карандаш простой ТМ с ластиком</t>
  </si>
  <si>
    <t>Линейка миллиметровая</t>
  </si>
  <si>
    <t>Линейка длиной 300мм. Цена деления 1мм. Материал пластмасса</t>
  </si>
  <si>
    <t>Бумага А4</t>
  </si>
  <si>
    <t>Бумага для офисной техники. Формат А4. Цвет - белый. Плотность не менее 80 г/см3. Пачка 500 листов</t>
  </si>
  <si>
    <t>пачка</t>
  </si>
  <si>
    <t>Файлы А4</t>
  </si>
  <si>
    <t>Прозрачные файлы с перфорированным краем, позволяющие закреплять из в папках. Пачка 50 шт.</t>
  </si>
  <si>
    <t>Папка-плашет с крышкой</t>
  </si>
  <si>
    <t xml:space="preserve">Папка-планшет  формата А4 (315×235 мм) изготовлена из плотного пластика (полипропилена) . Толщина материала — 1,2 мм. Позволяет комфортно работать с документами на весу. Металлический прижим надежно удерживает листы и файлы. </t>
  </si>
  <si>
    <t>Папка формата А4 на кольцах</t>
  </si>
  <si>
    <t>Папка  формата А4 (315×235 мм) вмещает не менее 500 листов</t>
  </si>
  <si>
    <t>Степлер+антистеплер со скобами</t>
  </si>
  <si>
    <t>Степлер с подходящими по размеру скобами. Антистеплер.</t>
  </si>
  <si>
    <t>Скрепки канцелярские</t>
  </si>
  <si>
    <t>Халат  белый медицинский с длинным рукавом</t>
  </si>
  <si>
    <t>Халат белый медицинский с длинным рукавом</t>
  </si>
  <si>
    <t>Комбинезон защитный одноразовый</t>
  </si>
  <si>
    <t>Одноразовый комбинезон предназначен для защиты от пыли, незначительных загрязнений.</t>
  </si>
  <si>
    <t>Колпак медицинский</t>
  </si>
  <si>
    <t>Колпак (шапочка) медицинский изготовлен из ткани или нетканого материала, на завязках</t>
  </si>
  <si>
    <t>Бахилы одноразовые</t>
  </si>
  <si>
    <t>Бахилы одноразовые полиэтиленовые</t>
  </si>
  <si>
    <t>Перчатки латексные</t>
  </si>
  <si>
    <t>Перчатки латексные нестерильные</t>
  </si>
  <si>
    <t>Маска индивидуальная</t>
  </si>
  <si>
    <t>Маска одноразовая индивидуальная</t>
  </si>
  <si>
    <t>Ветошь</t>
  </si>
  <si>
    <t>кг</t>
  </si>
  <si>
    <t xml:space="preserve">1. Зона для работ предусмотренных в вариативном модуле Е  (по количеству конкурсантов) </t>
  </si>
  <si>
    <t>Рабочее место Конкурсанта (расходные материалы по конкурсантов)</t>
  </si>
  <si>
    <t>Спиртовые ватные тампоны</t>
  </si>
  <si>
    <t>Гель ветеринарный для родовспоможения</t>
  </si>
  <si>
    <t xml:space="preserve">Гель ветеринарный для родовспоможения является смазочным материалом, который применяется при родовспоможении, проведении ветеринарно-зоотехнических мероприятий с целью облегчения родовой деятельности животных и предотвращения травматизма. </t>
  </si>
  <si>
    <t>Марлевый бинт</t>
  </si>
  <si>
    <t>Бинт стерильный в индивидуальной упаковке 70х1400мм</t>
  </si>
  <si>
    <t>пара</t>
  </si>
  <si>
    <t>Перчатка акушерская ветеринарная</t>
  </si>
  <si>
    <t>Перчатка акушерская ветеринарная с наплечником</t>
  </si>
  <si>
    <t>Личный инструмент конкурсанта</t>
  </si>
  <si>
    <t xml:space="preserve">Примечание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</si>
</sst>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5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1"/>
      <color theme="1"/>
      <name val="Times New Roman"/>
      <charset val="204"/>
    </font>
    <font>
      <sz val="10"/>
      <color indexed="8"/>
      <name val="Times New Roman"/>
      <charset val="204"/>
    </font>
    <font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name val="Times New Roman"/>
      <charset val="204"/>
    </font>
    <font>
      <b/>
      <sz val="11"/>
      <name val="Times New Roman"/>
      <charset val="204"/>
    </font>
    <font>
      <b/>
      <sz val="14"/>
      <color theme="1"/>
      <name val="Times New Roman"/>
      <charset val="204"/>
    </font>
    <font>
      <b/>
      <sz val="14"/>
      <color rgb="FF000000"/>
      <name val="Times New Roman"/>
      <charset val="204"/>
    </font>
    <font>
      <b/>
      <sz val="14"/>
      <color indexed="8"/>
      <name val="Times New Roman"/>
      <charset val="204"/>
    </font>
    <font>
      <b/>
      <sz val="14"/>
      <color rgb="FFFF0000"/>
      <name val="Times New Roman"/>
      <charset val="204"/>
    </font>
    <font>
      <sz val="10"/>
      <name val="Calibri"/>
      <charset val="204"/>
      <scheme val="minor"/>
    </font>
    <font>
      <sz val="10"/>
      <color rgb="FF000000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4"/>
      <color theme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rgb="FFFF0000"/>
      <name val="Times New Roman"/>
      <charset val="204"/>
    </font>
    <font>
      <b/>
      <sz val="14"/>
      <name val="Arial"/>
      <charset val="204"/>
    </font>
  </fonts>
  <fills count="4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6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4" fillId="12" borderId="3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3" borderId="40" applyNumberFormat="0" applyAlignment="0" applyProtection="0">
      <alignment vertical="center"/>
    </xf>
    <xf numFmtId="0" fontId="33" fillId="14" borderId="41" applyNumberFormat="0" applyAlignment="0" applyProtection="0">
      <alignment vertical="center"/>
    </xf>
    <xf numFmtId="0" fontId="34" fillId="14" borderId="40" applyNumberFormat="0" applyAlignment="0" applyProtection="0">
      <alignment vertical="center"/>
    </xf>
    <xf numFmtId="0" fontId="35" fillId="15" borderId="42" applyNumberFormat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1" fillId="0" borderId="0"/>
  </cellStyleXfs>
  <cellXfs count="210">
    <xf numFmtId="0" fontId="0" fillId="0" borderId="0" xfId="0"/>
    <xf numFmtId="0" fontId="1" fillId="0" borderId="0" xfId="49"/>
    <xf numFmtId="0" fontId="2" fillId="0" borderId="0" xfId="49" applyFont="1" applyAlignment="1">
      <alignment horizontal="right"/>
    </xf>
    <xf numFmtId="0" fontId="3" fillId="2" borderId="0" xfId="49" applyFont="1" applyFill="1" applyAlignment="1">
      <alignment horizontal="center"/>
    </xf>
    <xf numFmtId="0" fontId="3" fillId="0" borderId="0" xfId="49" applyFont="1"/>
    <xf numFmtId="0" fontId="3" fillId="3" borderId="0" xfId="49" applyFont="1" applyFill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5" fillId="4" borderId="2" xfId="49" applyFont="1" applyFill="1" applyBorder="1" applyAlignment="1">
      <alignment horizontal="center" vertical="center"/>
    </xf>
    <xf numFmtId="0" fontId="2" fillId="0" borderId="3" xfId="49" applyFont="1" applyBorder="1"/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0" borderId="4" xfId="49" applyFont="1" applyBorder="1" applyAlignment="1">
      <alignment vertical="top"/>
    </xf>
    <xf numFmtId="0" fontId="7" fillId="0" borderId="6" xfId="49" applyFont="1" applyBorder="1" applyAlignment="1">
      <alignment horizontal="center" vertical="top" wrapText="1"/>
    </xf>
    <xf numFmtId="0" fontId="6" fillId="0" borderId="6" xfId="49" applyFont="1" applyBorder="1" applyAlignment="1">
      <alignment horizontal="center" vertical="top" wrapText="1"/>
    </xf>
    <xf numFmtId="0" fontId="7" fillId="0" borderId="4" xfId="49" applyFont="1" applyBorder="1" applyAlignment="1">
      <alignment horizontal="left" vertical="top" wrapText="1"/>
    </xf>
    <xf numFmtId="0" fontId="1" fillId="0" borderId="7" xfId="49" applyBorder="1"/>
    <xf numFmtId="0" fontId="1" fillId="0" borderId="8" xfId="49" applyBorder="1"/>
    <xf numFmtId="0" fontId="7" fillId="0" borderId="6" xfId="49" applyFont="1" applyBorder="1" applyAlignment="1">
      <alignment horizontal="center" vertical="top"/>
    </xf>
    <xf numFmtId="0" fontId="7" fillId="0" borderId="9" xfId="49" applyFont="1" applyBorder="1" applyAlignment="1">
      <alignment horizontal="center" vertical="top"/>
    </xf>
    <xf numFmtId="0" fontId="6" fillId="0" borderId="9" xfId="49" applyFont="1" applyBorder="1" applyAlignment="1">
      <alignment horizontal="center" vertical="top" wrapText="1"/>
    </xf>
    <xf numFmtId="0" fontId="7" fillId="0" borderId="10" xfId="49" applyFont="1" applyBorder="1" applyAlignment="1">
      <alignment horizontal="left" vertical="top" wrapText="1"/>
    </xf>
    <xf numFmtId="0" fontId="7" fillId="0" borderId="4" xfId="49" applyFont="1" applyBorder="1" applyAlignment="1">
      <alignment vertical="top" wrapText="1"/>
    </xf>
    <xf numFmtId="0" fontId="7" fillId="0" borderId="4" xfId="49" applyFont="1" applyBorder="1" applyAlignment="1">
      <alignment horizontal="center" vertical="top" wrapText="1"/>
    </xf>
    <xf numFmtId="0" fontId="6" fillId="0" borderId="4" xfId="49" applyFont="1" applyBorder="1" applyAlignment="1">
      <alignment horizontal="center" vertical="top" wrapText="1"/>
    </xf>
    <xf numFmtId="0" fontId="7" fillId="0" borderId="4" xfId="49" applyFont="1" applyBorder="1" applyAlignment="1">
      <alignment horizontal="left" vertical="top"/>
    </xf>
    <xf numFmtId="0" fontId="1" fillId="0" borderId="11" xfId="49" applyBorder="1"/>
    <xf numFmtId="0" fontId="7" fillId="0" borderId="4" xfId="49" applyFont="1" applyBorder="1" applyAlignment="1">
      <alignment horizontal="center" vertical="top"/>
    </xf>
    <xf numFmtId="0" fontId="6" fillId="0" borderId="0" xfId="49" applyFont="1"/>
    <xf numFmtId="0" fontId="6" fillId="0" borderId="0" xfId="49" applyFont="1" applyAlignment="1">
      <alignment vertical="top"/>
    </xf>
    <xf numFmtId="0" fontId="0" fillId="0" borderId="0" xfId="49" applyFont="1"/>
    <xf numFmtId="0" fontId="6" fillId="0" borderId="0" xfId="49" applyFont="1" applyAlignment="1">
      <alignment vertical="center"/>
    </xf>
    <xf numFmtId="0" fontId="6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3" borderId="0" xfId="49" applyFont="1" applyFill="1" applyAlignment="1">
      <alignment horizontal="center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5" fillId="5" borderId="12" xfId="49" applyFont="1" applyFill="1" applyBorder="1" applyAlignment="1">
      <alignment horizontal="center" vertical="center"/>
    </xf>
    <xf numFmtId="0" fontId="5" fillId="5" borderId="13" xfId="49" applyFont="1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center"/>
    </xf>
    <xf numFmtId="0" fontId="6" fillId="0" borderId="9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49" applyFont="1" applyBorder="1" applyAlignment="1">
      <alignment horizontal="center" vertical="center" wrapText="1"/>
    </xf>
    <xf numFmtId="0" fontId="6" fillId="0" borderId="15" xfId="49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4" xfId="49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6" fillId="0" borderId="9" xfId="49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49" applyFont="1" applyBorder="1" applyAlignment="1">
      <alignment horizontal="center" vertical="center"/>
    </xf>
    <xf numFmtId="0" fontId="6" fillId="0" borderId="18" xfId="49" applyFont="1" applyBorder="1" applyAlignment="1">
      <alignment horizontal="center" vertical="center" wrapText="1"/>
    </xf>
    <xf numFmtId="0" fontId="6" fillId="0" borderId="19" xfId="49" applyFont="1" applyBorder="1" applyAlignment="1">
      <alignment horizontal="center" vertical="center" wrapText="1"/>
    </xf>
    <xf numFmtId="0" fontId="6" fillId="0" borderId="20" xfId="49" applyFont="1" applyBorder="1" applyAlignment="1">
      <alignment horizontal="center" vertical="center" wrapText="1"/>
    </xf>
    <xf numFmtId="0" fontId="6" fillId="0" borderId="14" xfId="49" applyFont="1" applyBorder="1" applyAlignment="1">
      <alignment vertical="center"/>
    </xf>
    <xf numFmtId="0" fontId="6" fillId="0" borderId="14" xfId="49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49" applyFont="1" applyBorder="1" applyAlignment="1">
      <alignment horizontal="left" vertical="center" wrapText="1"/>
    </xf>
    <xf numFmtId="0" fontId="9" fillId="0" borderId="14" xfId="49" applyFont="1" applyBorder="1" applyAlignment="1">
      <alignment horizontal="center" vertical="center" wrapText="1"/>
    </xf>
    <xf numFmtId="0" fontId="7" fillId="0" borderId="15" xfId="49" applyFont="1" applyBorder="1" applyAlignment="1">
      <alignment horizontal="left" vertical="center"/>
    </xf>
    <xf numFmtId="0" fontId="5" fillId="6" borderId="12" xfId="49" applyFont="1" applyFill="1" applyBorder="1" applyAlignment="1">
      <alignment horizontal="center" vertical="center"/>
    </xf>
    <xf numFmtId="0" fontId="5" fillId="6" borderId="13" xfId="49" applyFont="1" applyFill="1" applyBorder="1" applyAlignment="1">
      <alignment horizontal="center" vertical="center"/>
    </xf>
    <xf numFmtId="0" fontId="5" fillId="6" borderId="15" xfId="49" applyFont="1" applyFill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6" fillId="0" borderId="15" xfId="49" applyFont="1" applyBorder="1" applyAlignment="1">
      <alignment horizontal="center" vertical="center"/>
    </xf>
    <xf numFmtId="0" fontId="6" fillId="0" borderId="6" xfId="49" applyFont="1" applyBorder="1" applyAlignment="1">
      <alignment vertical="center"/>
    </xf>
    <xf numFmtId="0" fontId="6" fillId="0" borderId="6" xfId="49" applyFont="1" applyBorder="1" applyAlignment="1">
      <alignment vertical="center" wrapText="1"/>
    </xf>
    <xf numFmtId="0" fontId="6" fillId="0" borderId="3" xfId="49" applyFont="1" applyBorder="1" applyAlignment="1">
      <alignment vertical="center"/>
    </xf>
    <xf numFmtId="0" fontId="5" fillId="7" borderId="12" xfId="49" applyFont="1" applyFill="1" applyBorder="1" applyAlignment="1">
      <alignment horizontal="center" vertical="center"/>
    </xf>
    <xf numFmtId="0" fontId="5" fillId="7" borderId="13" xfId="49" applyFont="1" applyFill="1" applyBorder="1" applyAlignment="1">
      <alignment horizontal="center" vertical="center"/>
    </xf>
    <xf numFmtId="0" fontId="5" fillId="7" borderId="15" xfId="49" applyFont="1" applyFill="1" applyBorder="1" applyAlignment="1">
      <alignment horizontal="center" vertical="center"/>
    </xf>
    <xf numFmtId="0" fontId="6" fillId="0" borderId="6" xfId="49" applyFont="1" applyBorder="1" applyAlignment="1">
      <alignment horizontal="left" vertical="center" wrapText="1"/>
    </xf>
    <xf numFmtId="0" fontId="6" fillId="0" borderId="10" xfId="49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14" xfId="49" applyFont="1" applyBorder="1" applyAlignment="1">
      <alignment vertical="center" wrapText="1"/>
    </xf>
    <xf numFmtId="0" fontId="5" fillId="4" borderId="21" xfId="49" applyFont="1" applyFill="1" applyBorder="1" applyAlignment="1">
      <alignment horizontal="center" vertical="center"/>
    </xf>
    <xf numFmtId="0" fontId="6" fillId="0" borderId="4" xfId="49" applyFont="1" applyBorder="1" applyAlignment="1">
      <alignment vertical="center" wrapText="1"/>
    </xf>
    <xf numFmtId="0" fontId="5" fillId="4" borderId="22" xfId="49" applyFont="1" applyFill="1" applyBorder="1" applyAlignment="1">
      <alignment horizontal="center" vertical="center"/>
    </xf>
    <xf numFmtId="0" fontId="5" fillId="4" borderId="23" xfId="49" applyFont="1" applyFill="1" applyBorder="1" applyAlignment="1">
      <alignment horizontal="center" vertical="center"/>
    </xf>
    <xf numFmtId="0" fontId="6" fillId="0" borderId="21" xfId="49" applyFont="1" applyBorder="1" applyAlignment="1">
      <alignment horizontal="center" vertical="center" wrapText="1"/>
    </xf>
    <xf numFmtId="0" fontId="6" fillId="0" borderId="24" xfId="49" applyFont="1" applyBorder="1" applyAlignment="1">
      <alignment horizontal="center" vertical="center" wrapText="1"/>
    </xf>
    <xf numFmtId="0" fontId="6" fillId="0" borderId="10" xfId="49" applyFont="1" applyBorder="1" applyAlignment="1">
      <alignment vertical="center"/>
    </xf>
    <xf numFmtId="0" fontId="6" fillId="0" borderId="6" xfId="49" applyFont="1" applyBorder="1" applyAlignment="1">
      <alignment horizontal="center" vertical="center"/>
    </xf>
    <xf numFmtId="0" fontId="5" fillId="4" borderId="12" xfId="49" applyFont="1" applyFill="1" applyBorder="1" applyAlignment="1">
      <alignment horizontal="center" vertical="center"/>
    </xf>
    <xf numFmtId="0" fontId="5" fillId="4" borderId="13" xfId="49" applyFont="1" applyFill="1" applyBorder="1" applyAlignment="1">
      <alignment horizontal="center" vertical="center"/>
    </xf>
    <xf numFmtId="0" fontId="6" fillId="0" borderId="4" xfId="49" applyFont="1" applyBorder="1" applyAlignment="1">
      <alignment horizontal="left" vertical="center" wrapText="1"/>
    </xf>
    <xf numFmtId="0" fontId="1" fillId="0" borderId="0" xfId="49" applyAlignment="1">
      <alignment vertical="top"/>
    </xf>
    <xf numFmtId="0" fontId="1" fillId="0" borderId="0" xfId="49" applyAlignment="1">
      <alignment vertical="center"/>
    </xf>
    <xf numFmtId="0" fontId="12" fillId="0" borderId="25" xfId="49" applyFont="1" applyBorder="1" applyAlignment="1">
      <alignment horizontal="left" vertical="center" wrapText="1"/>
    </xf>
    <xf numFmtId="0" fontId="9" fillId="0" borderId="26" xfId="49" applyFont="1" applyBorder="1" applyAlignment="1">
      <alignment vertical="center"/>
    </xf>
    <xf numFmtId="0" fontId="9" fillId="0" borderId="27" xfId="49" applyFont="1" applyBorder="1" applyAlignment="1">
      <alignment vertical="center"/>
    </xf>
    <xf numFmtId="0" fontId="9" fillId="0" borderId="28" xfId="49" applyFont="1" applyBorder="1" applyAlignment="1">
      <alignment horizontal="left" vertical="center" wrapText="1"/>
    </xf>
    <xf numFmtId="0" fontId="9" fillId="0" borderId="0" xfId="49" applyFont="1" applyAlignment="1">
      <alignment vertical="center"/>
    </xf>
    <xf numFmtId="0" fontId="9" fillId="0" borderId="29" xfId="49" applyFont="1" applyBorder="1" applyAlignment="1">
      <alignment vertical="center"/>
    </xf>
    <xf numFmtId="0" fontId="9" fillId="0" borderId="30" xfId="49" applyFont="1" applyBorder="1" applyAlignment="1">
      <alignment horizontal="left" vertical="center" wrapText="1"/>
    </xf>
    <xf numFmtId="0" fontId="9" fillId="0" borderId="31" xfId="49" applyFont="1" applyBorder="1" applyAlignment="1">
      <alignment vertical="center"/>
    </xf>
    <xf numFmtId="0" fontId="9" fillId="0" borderId="32" xfId="49" applyFont="1" applyBorder="1" applyAlignment="1">
      <alignment vertical="center"/>
    </xf>
    <xf numFmtId="0" fontId="13" fillId="0" borderId="4" xfId="49" applyFont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0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/>
    </xf>
    <xf numFmtId="0" fontId="13" fillId="0" borderId="4" xfId="49" applyFont="1" applyBorder="1" applyAlignment="1">
      <alignment vertical="center" wrapText="1"/>
    </xf>
    <xf numFmtId="0" fontId="13" fillId="0" borderId="14" xfId="49" applyFont="1" applyBorder="1" applyAlignment="1">
      <alignment horizontal="center" vertical="center" wrapText="1"/>
    </xf>
    <xf numFmtId="0" fontId="13" fillId="0" borderId="15" xfId="49" applyFont="1" applyBorder="1" applyAlignment="1">
      <alignment horizontal="left" vertical="center"/>
    </xf>
    <xf numFmtId="0" fontId="13" fillId="0" borderId="12" xfId="49" applyFont="1" applyBorder="1" applyAlignment="1">
      <alignment horizontal="center" vertical="center"/>
    </xf>
    <xf numFmtId="0" fontId="13" fillId="0" borderId="15" xfId="49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3" fillId="0" borderId="4" xfId="49" applyFont="1" applyBorder="1" applyAlignment="1">
      <alignment horizontal="left" vertical="center"/>
    </xf>
    <xf numFmtId="0" fontId="14" fillId="0" borderId="4" xfId="49" applyFont="1" applyBorder="1" applyAlignment="1">
      <alignment horizontal="left" vertical="center" wrapText="1"/>
    </xf>
    <xf numFmtId="0" fontId="13" fillId="0" borderId="4" xfId="49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8" borderId="14" xfId="0" applyFont="1" applyFill="1" applyBorder="1" applyAlignment="1">
      <alignment vertical="center" wrapText="1"/>
    </xf>
    <xf numFmtId="0" fontId="13" fillId="0" borderId="14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4" fillId="0" borderId="4" xfId="49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3" fillId="9" borderId="18" xfId="0" applyFont="1" applyFill="1" applyBorder="1" applyAlignment="1">
      <alignment horizontal="left" vertical="center" wrapText="1"/>
    </xf>
    <xf numFmtId="0" fontId="13" fillId="0" borderId="18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 wrapText="1"/>
    </xf>
    <xf numFmtId="0" fontId="13" fillId="0" borderId="34" xfId="49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4" fillId="0" borderId="10" xfId="49" applyFont="1" applyBorder="1" applyAlignment="1">
      <alignment horizontal="left" vertical="center"/>
    </xf>
    <xf numFmtId="0" fontId="13" fillId="0" borderId="10" xfId="49" applyFont="1" applyBorder="1" applyAlignment="1">
      <alignment horizontal="left" vertical="center"/>
    </xf>
    <xf numFmtId="0" fontId="16" fillId="10" borderId="14" xfId="0" applyFont="1" applyFill="1" applyBorder="1" applyAlignment="1">
      <alignment vertical="center" wrapText="1"/>
    </xf>
    <xf numFmtId="0" fontId="16" fillId="9" borderId="14" xfId="0" applyFont="1" applyFill="1" applyBorder="1" applyAlignment="1">
      <alignment horizontal="left" vertical="center" wrapText="1"/>
    </xf>
    <xf numFmtId="0" fontId="15" fillId="0" borderId="17" xfId="49" applyFont="1" applyBorder="1" applyAlignment="1">
      <alignment horizontal="center" vertical="center"/>
    </xf>
    <xf numFmtId="0" fontId="15" fillId="0" borderId="14" xfId="49" applyFont="1" applyBorder="1" applyAlignment="1">
      <alignment horizontal="center" vertical="center" wrapText="1"/>
    </xf>
    <xf numFmtId="0" fontId="15" fillId="0" borderId="24" xfId="49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3" fillId="0" borderId="6" xfId="49" applyFont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left" vertical="center" wrapText="1"/>
    </xf>
    <xf numFmtId="0" fontId="15" fillId="0" borderId="17" xfId="49" applyFont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3" fillId="0" borderId="3" xfId="49" applyFont="1" applyBorder="1" applyAlignment="1">
      <alignment vertical="center"/>
    </xf>
    <xf numFmtId="0" fontId="13" fillId="0" borderId="0" xfId="49" applyFont="1" applyAlignment="1">
      <alignment vertical="center"/>
    </xf>
    <xf numFmtId="0" fontId="13" fillId="0" borderId="6" xfId="49" applyFont="1" applyBorder="1" applyAlignment="1">
      <alignment horizontal="center" vertical="center"/>
    </xf>
    <xf numFmtId="0" fontId="13" fillId="0" borderId="6" xfId="49" applyFont="1" applyBorder="1" applyAlignment="1">
      <alignment vertical="center"/>
    </xf>
    <xf numFmtId="0" fontId="17" fillId="0" borderId="14" xfId="0" applyFont="1" applyBorder="1" applyAlignment="1">
      <alignment horizontal="left" vertical="center" wrapText="1"/>
    </xf>
    <xf numFmtId="0" fontId="15" fillId="0" borderId="6" xfId="49" applyFont="1" applyBorder="1" applyAlignment="1">
      <alignment horizontal="center" vertical="center"/>
    </xf>
    <xf numFmtId="0" fontId="15" fillId="0" borderId="4" xfId="49" applyFont="1" applyBorder="1" applyAlignment="1">
      <alignment horizontal="center" vertical="center"/>
    </xf>
    <xf numFmtId="0" fontId="13" fillId="0" borderId="4" xfId="49" applyFont="1" applyBorder="1" applyAlignment="1">
      <alignment vertical="center"/>
    </xf>
    <xf numFmtId="0" fontId="13" fillId="0" borderId="20" xfId="0" applyFont="1" applyBorder="1" applyAlignment="1">
      <alignment horizontal="left" vertical="center" wrapText="1"/>
    </xf>
    <xf numFmtId="0" fontId="15" fillId="0" borderId="1" xfId="49" applyFont="1" applyBorder="1" applyAlignment="1">
      <alignment horizontal="left" vertical="center" wrapText="1"/>
    </xf>
    <xf numFmtId="0" fontId="13" fillId="7" borderId="12" xfId="49" applyFont="1" applyFill="1" applyBorder="1" applyAlignment="1">
      <alignment horizontal="center" vertical="center"/>
    </xf>
    <xf numFmtId="0" fontId="13" fillId="7" borderId="13" xfId="49" applyFont="1" applyFill="1" applyBorder="1" applyAlignment="1">
      <alignment horizontal="center" vertical="center"/>
    </xf>
    <xf numFmtId="0" fontId="13" fillId="7" borderId="15" xfId="49" applyFont="1" applyFill="1" applyBorder="1" applyAlignment="1">
      <alignment horizontal="center" vertical="center"/>
    </xf>
    <xf numFmtId="0" fontId="13" fillId="0" borderId="25" xfId="49" applyFont="1" applyBorder="1" applyAlignment="1">
      <alignment horizontal="left" vertical="center" wrapText="1"/>
    </xf>
    <xf numFmtId="0" fontId="13" fillId="0" borderId="26" xfId="49" applyFont="1" applyBorder="1" applyAlignment="1">
      <alignment vertical="center"/>
    </xf>
    <xf numFmtId="0" fontId="13" fillId="0" borderId="27" xfId="49" applyFont="1" applyBorder="1" applyAlignment="1">
      <alignment vertical="center"/>
    </xf>
    <xf numFmtId="0" fontId="13" fillId="0" borderId="28" xfId="49" applyFont="1" applyBorder="1" applyAlignment="1">
      <alignment horizontal="left" vertical="center" wrapText="1"/>
    </xf>
    <xf numFmtId="0" fontId="13" fillId="0" borderId="29" xfId="49" applyFont="1" applyBorder="1" applyAlignment="1">
      <alignment vertical="center"/>
    </xf>
    <xf numFmtId="0" fontId="13" fillId="0" borderId="30" xfId="49" applyFont="1" applyBorder="1" applyAlignment="1">
      <alignment horizontal="left" vertical="center" wrapText="1"/>
    </xf>
    <xf numFmtId="0" fontId="13" fillId="0" borderId="31" xfId="49" applyFont="1" applyBorder="1" applyAlignment="1">
      <alignment vertical="center"/>
    </xf>
    <xf numFmtId="0" fontId="13" fillId="0" borderId="32" xfId="49" applyFont="1" applyBorder="1" applyAlignment="1">
      <alignment vertical="center"/>
    </xf>
    <xf numFmtId="0" fontId="18" fillId="0" borderId="4" xfId="49" applyFont="1" applyBorder="1" applyAlignment="1">
      <alignment vertical="center"/>
    </xf>
    <xf numFmtId="0" fontId="18" fillId="0" borderId="4" xfId="49" applyFont="1" applyBorder="1" applyAlignment="1">
      <alignment horizontal="center" vertical="center"/>
    </xf>
    <xf numFmtId="0" fontId="13" fillId="4" borderId="22" xfId="49" applyFont="1" applyFill="1" applyBorder="1" applyAlignment="1">
      <alignment horizontal="center" vertical="center"/>
    </xf>
    <xf numFmtId="0" fontId="13" fillId="4" borderId="23" xfId="49" applyFont="1" applyFill="1" applyBorder="1" applyAlignment="1">
      <alignment horizontal="center" vertical="center"/>
    </xf>
    <xf numFmtId="0" fontId="13" fillId="0" borderId="26" xfId="49" applyFont="1" applyBorder="1" applyAlignment="1">
      <alignment horizontal="left" vertical="center" wrapText="1"/>
    </xf>
    <xf numFmtId="0" fontId="13" fillId="0" borderId="27" xfId="49" applyFont="1" applyBorder="1" applyAlignment="1">
      <alignment horizontal="left" vertical="center" wrapText="1"/>
    </xf>
    <xf numFmtId="0" fontId="13" fillId="4" borderId="12" xfId="49" applyFont="1" applyFill="1" applyBorder="1" applyAlignment="1">
      <alignment horizontal="center" vertical="center"/>
    </xf>
    <xf numFmtId="0" fontId="13" fillId="4" borderId="13" xfId="49" applyFont="1" applyFill="1" applyBorder="1" applyAlignment="1">
      <alignment horizontal="center" vertical="center"/>
    </xf>
    <xf numFmtId="0" fontId="19" fillId="0" borderId="0" xfId="49" applyFont="1" applyAlignment="1">
      <alignment vertical="top"/>
    </xf>
    <xf numFmtId="0" fontId="5" fillId="11" borderId="35" xfId="49" applyFont="1" applyFill="1" applyBorder="1" applyAlignment="1">
      <alignment horizontal="center" vertical="center"/>
    </xf>
    <xf numFmtId="0" fontId="6" fillId="6" borderId="1" xfId="49" applyFont="1" applyFill="1" applyBorder="1" applyAlignment="1">
      <alignment horizontal="center" vertical="center"/>
    </xf>
    <xf numFmtId="0" fontId="6" fillId="6" borderId="36" xfId="49" applyFont="1" applyFill="1" applyBorder="1" applyAlignment="1">
      <alignment horizontal="center" vertical="center"/>
    </xf>
    <xf numFmtId="0" fontId="6" fillId="0" borderId="35" xfId="49" applyFont="1" applyBorder="1" applyAlignment="1">
      <alignment horizontal="center" vertical="center" wrapText="1"/>
    </xf>
    <xf numFmtId="0" fontId="7" fillId="0" borderId="4" xfId="49" applyFont="1" applyBorder="1" applyAlignment="1">
      <alignment vertical="center" wrapText="1"/>
    </xf>
    <xf numFmtId="0" fontId="7" fillId="0" borderId="4" xfId="49" applyFont="1" applyBorder="1" applyAlignment="1">
      <alignment horizontal="center" vertical="center"/>
    </xf>
    <xf numFmtId="0" fontId="7" fillId="0" borderId="6" xfId="49" applyFont="1" applyBorder="1" applyAlignment="1">
      <alignment vertical="center"/>
    </xf>
    <xf numFmtId="0" fontId="7" fillId="0" borderId="14" xfId="49" applyFont="1" applyBorder="1" applyAlignment="1">
      <alignment vertical="center" wrapText="1"/>
    </xf>
    <xf numFmtId="0" fontId="7" fillId="0" borderId="14" xfId="49" applyFont="1" applyBorder="1" applyAlignment="1">
      <alignment horizontal="center" vertical="center"/>
    </xf>
    <xf numFmtId="0" fontId="7" fillId="0" borderId="14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left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49" applyFont="1" applyBorder="1" applyAlignment="1">
      <alignment vertical="center" wrapText="1"/>
    </xf>
    <xf numFmtId="0" fontId="7" fillId="0" borderId="10" xfId="49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20" fillId="10" borderId="14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 vertical="center" wrapText="1"/>
    </xf>
    <xf numFmtId="0" fontId="11" fillId="0" borderId="14" xfId="49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7" fillId="0" borderId="6" xfId="49" applyFont="1" applyBorder="1" applyAlignment="1">
      <alignment horizontal="center" vertical="center"/>
    </xf>
    <xf numFmtId="0" fontId="11" fillId="0" borderId="6" xfId="49" applyFont="1" applyBorder="1" applyAlignment="1">
      <alignment horizontal="center" vertical="center"/>
    </xf>
    <xf numFmtId="0" fontId="11" fillId="0" borderId="4" xfId="49" applyFont="1" applyBorder="1" applyAlignment="1">
      <alignment horizontal="center" vertical="center"/>
    </xf>
    <xf numFmtId="0" fontId="7" fillId="0" borderId="4" xfId="49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9" fillId="0" borderId="0" xfId="49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2" fillId="0" borderId="14" xfId="6" applyBorder="1" applyAlignment="1">
      <alignment horizontal="right" vertical="center" wrapText="1"/>
    </xf>
    <xf numFmtId="0" fontId="21" fillId="0" borderId="14" xfId="0" applyFont="1" applyFill="1" applyBorder="1" applyAlignment="1">
      <alignment horizontal="right" wrapText="1"/>
    </xf>
    <xf numFmtId="0" fontId="23" fillId="0" borderId="14" xfId="6" applyFont="1" applyBorder="1" applyAlignment="1">
      <alignment horizontal="right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nytkina78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E18" sqref="E18"/>
    </sheetView>
  </sheetViews>
  <sheetFormatPr defaultColWidth="9" defaultRowHeight="18.75" outlineLevelCol="1"/>
  <cols>
    <col min="1" max="1" width="75.6666666666667" style="201" customWidth="1"/>
    <col min="2" max="2" width="75.6666666666667" style="202" customWidth="1"/>
  </cols>
  <sheetData>
    <row r="1" ht="23.25" customHeight="1"/>
    <row r="2" ht="23.25" customHeight="1" spans="2:2">
      <c r="B2" s="201"/>
    </row>
    <row r="3" ht="23.25" customHeight="1" spans="1:2">
      <c r="A3" s="203" t="s">
        <v>0</v>
      </c>
      <c r="B3" s="204" t="s">
        <v>1</v>
      </c>
    </row>
    <row r="4" ht="37.5" spans="1:2">
      <c r="A4" s="203" t="s">
        <v>2</v>
      </c>
      <c r="B4" s="204" t="s">
        <v>3</v>
      </c>
    </row>
    <row r="5" ht="22.5" customHeight="1" spans="1:2">
      <c r="A5" s="203" t="s">
        <v>4</v>
      </c>
      <c r="B5" s="204" t="s">
        <v>5</v>
      </c>
    </row>
    <row r="6" ht="22.5" customHeight="1" spans="1:2">
      <c r="A6" s="203" t="s">
        <v>6</v>
      </c>
      <c r="B6" s="204" t="s">
        <v>7</v>
      </c>
    </row>
    <row r="7" ht="22.5" customHeight="1" spans="1:2">
      <c r="A7" s="203" t="s">
        <v>8</v>
      </c>
      <c r="B7" s="205" t="s">
        <v>9</v>
      </c>
    </row>
    <row r="8" ht="22.5" customHeight="1" spans="1:2">
      <c r="A8" s="203" t="s">
        <v>10</v>
      </c>
      <c r="B8" s="204" t="s">
        <v>11</v>
      </c>
    </row>
    <row r="9" ht="22.5" customHeight="1" spans="1:2">
      <c r="A9" s="203" t="s">
        <v>12</v>
      </c>
      <c r="B9" s="206" t="s">
        <v>13</v>
      </c>
    </row>
    <row r="10" ht="22.5" customHeight="1" spans="1:2">
      <c r="A10" s="203" t="s">
        <v>14</v>
      </c>
      <c r="B10" s="207" t="s">
        <v>15</v>
      </c>
    </row>
    <row r="11" ht="22.5" customHeight="1" spans="1:2">
      <c r="A11" s="203" t="s">
        <v>16</v>
      </c>
      <c r="B11" s="204">
        <v>89233022430</v>
      </c>
    </row>
    <row r="12" ht="22.5" customHeight="1" spans="1:2">
      <c r="A12" s="203" t="s">
        <v>17</v>
      </c>
      <c r="B12" s="208" t="s">
        <v>18</v>
      </c>
    </row>
    <row r="13" ht="22.5" customHeight="1" spans="1:2">
      <c r="A13" s="203" t="s">
        <v>19</v>
      </c>
      <c r="B13" s="209" t="s">
        <v>20</v>
      </c>
    </row>
    <row r="14" ht="22.5" customHeight="1" spans="1:2">
      <c r="A14" s="203" t="s">
        <v>21</v>
      </c>
      <c r="B14" s="208" t="s">
        <v>22</v>
      </c>
    </row>
    <row r="15" ht="22.5" customHeight="1" spans="1:2">
      <c r="A15" s="203" t="s">
        <v>23</v>
      </c>
      <c r="B15" s="204">
        <v>5</v>
      </c>
    </row>
    <row r="16" ht="22.5" customHeight="1" spans="1:2">
      <c r="A16" s="203" t="s">
        <v>24</v>
      </c>
      <c r="B16" s="204">
        <v>11</v>
      </c>
    </row>
    <row r="17" ht="22.5" customHeight="1" spans="1:2">
      <c r="A17" s="203" t="s">
        <v>25</v>
      </c>
      <c r="B17" s="204">
        <v>9</v>
      </c>
    </row>
    <row r="18" ht="22.5" customHeight="1"/>
    <row r="19" ht="22.5" customHeight="1"/>
    <row r="20" ht="22.5" customHeight="1" spans="1:2">
      <c r="A20" s="201" t="s">
        <v>26</v>
      </c>
      <c r="B20" s="202">
        <v>5</v>
      </c>
    </row>
    <row r="21" ht="22.5" customHeight="1" spans="1:2">
      <c r="A21" s="201" t="s">
        <v>27</v>
      </c>
      <c r="B21" s="202">
        <v>1</v>
      </c>
    </row>
    <row r="22" ht="22.5" customHeight="1" spans="1:2">
      <c r="A22" s="201" t="s">
        <v>28</v>
      </c>
      <c r="B22" s="202">
        <v>1</v>
      </c>
    </row>
    <row r="23" ht="22.5" customHeight="1" spans="1:2">
      <c r="A23" s="201" t="s">
        <v>29</v>
      </c>
      <c r="B23" s="202">
        <v>2</v>
      </c>
    </row>
  </sheetData>
  <hyperlinks>
    <hyperlink ref="B10" r:id="rId1" display="Shnytkina78@mail.ru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zoomScale="70" zoomScaleNormal="70" topLeftCell="A75" workbookViewId="0">
      <selection activeCell="F56" sqref="F56"/>
    </sheetView>
  </sheetViews>
  <sheetFormatPr defaultColWidth="14.4380952380952" defaultRowHeight="15" customHeight="1"/>
  <cols>
    <col min="1" max="1" width="5.1047619047619" style="33" customWidth="1"/>
    <col min="2" max="2" width="52" style="33" customWidth="1"/>
    <col min="3" max="3" width="44.3333333333333" style="33" customWidth="1"/>
    <col min="4" max="4" width="22" style="33" customWidth="1"/>
    <col min="5" max="5" width="15.4380952380952" style="33" customWidth="1"/>
    <col min="6" max="6" width="19.6666666666667" style="33" customWidth="1"/>
    <col min="7" max="7" width="14.4380952380952" style="33" customWidth="1"/>
    <col min="8" max="8" width="25" style="33" customWidth="1"/>
    <col min="9" max="9" width="8.66666666666667" style="91" customWidth="1"/>
    <col min="10" max="10" width="8.66666666666667" style="1" customWidth="1"/>
    <col min="11" max="16384" width="14.4380952380952" style="1"/>
  </cols>
  <sheetData>
    <row r="1" spans="1:1">
      <c r="A1" s="34" t="s">
        <v>30</v>
      </c>
    </row>
    <row r="2" ht="20.25" spans="1:8">
      <c r="A2" s="35" t="s">
        <v>31</v>
      </c>
      <c r="B2" s="35"/>
      <c r="C2" s="35"/>
      <c r="D2" s="35"/>
      <c r="E2" s="35"/>
      <c r="F2" s="35"/>
      <c r="G2" s="35"/>
      <c r="H2" s="35"/>
    </row>
    <row r="3" ht="21" customHeight="1" spans="1:9">
      <c r="A3" s="5" t="str">
        <f>'Информация о Чемпионате'!B4</f>
        <v>Региональный этап Чемпионата по профессиональному мастерству "Профессионалы" 2026</v>
      </c>
      <c r="B3" s="5"/>
      <c r="C3" s="5"/>
      <c r="D3" s="5"/>
      <c r="E3" s="5"/>
      <c r="F3" s="5"/>
      <c r="G3" s="5"/>
      <c r="H3" s="5"/>
      <c r="I3" s="187"/>
    </row>
    <row r="4" ht="20.25" spans="1:8">
      <c r="A4" s="35" t="s">
        <v>32</v>
      </c>
      <c r="B4" s="35"/>
      <c r="C4" s="35"/>
      <c r="D4" s="35"/>
      <c r="E4" s="35"/>
      <c r="F4" s="35"/>
      <c r="G4" s="35"/>
      <c r="H4" s="35"/>
    </row>
    <row r="5" ht="22.5" customHeight="1" spans="1:8">
      <c r="A5" s="36" t="str">
        <f>'Информация о Чемпионате'!B3</f>
        <v>Зоотехния</v>
      </c>
      <c r="B5" s="36"/>
      <c r="C5" s="36"/>
      <c r="D5" s="36"/>
      <c r="E5" s="36"/>
      <c r="F5" s="36"/>
      <c r="G5" s="36"/>
      <c r="H5" s="36"/>
    </row>
    <row r="6" ht="15.75" spans="1:1">
      <c r="A6" s="37" t="s">
        <v>33</v>
      </c>
    </row>
    <row r="7" ht="15.75" customHeight="1" spans="1:8">
      <c r="A7" s="37" t="s">
        <v>34</v>
      </c>
      <c r="B7" s="37"/>
      <c r="C7" s="38" t="str">
        <f>'Информация о Чемпионате'!B5</f>
        <v>Красноярский край</v>
      </c>
      <c r="D7" s="38"/>
      <c r="E7" s="38"/>
      <c r="F7" s="38"/>
      <c r="G7" s="38"/>
      <c r="H7" s="38"/>
    </row>
    <row r="8" ht="15.75" customHeight="1" spans="1:8">
      <c r="A8" s="37" t="s">
        <v>35</v>
      </c>
      <c r="B8" s="37"/>
      <c r="C8" s="37"/>
      <c r="D8" s="38" t="str">
        <f>'Информация о Чемпионате'!B6</f>
        <v>ООО "Чистопольские Нивы"</v>
      </c>
      <c r="E8" s="38"/>
      <c r="F8" s="38"/>
      <c r="G8" s="38"/>
      <c r="H8" s="38"/>
    </row>
    <row r="9" ht="15.75" customHeight="1" spans="1:8">
      <c r="A9" s="37" t="s">
        <v>36</v>
      </c>
      <c r="B9" s="37"/>
      <c r="C9" s="37" t="str">
        <f>'Информация о Чемпионате'!B7</f>
        <v>Красноярский край, Балахтинский район поселок Чистое Поле,улица Зеленая, д.20</v>
      </c>
      <c r="D9" s="37"/>
      <c r="E9" s="37"/>
      <c r="F9" s="37"/>
      <c r="G9" s="37"/>
      <c r="H9" s="37"/>
    </row>
    <row r="10" ht="15.75" customHeight="1" spans="1:8">
      <c r="A10" s="37" t="s">
        <v>37</v>
      </c>
      <c r="B10" s="37"/>
      <c r="C10" s="37" t="str">
        <f>'Информация о Чемпионате'!B8</f>
        <v>24.01.2026-31.01.2026</v>
      </c>
      <c r="D10" s="37"/>
      <c r="E10" s="37" t="str">
        <f>'Информация о Чемпионате'!B10</f>
        <v>Shnytkina78@mail.ru</v>
      </c>
      <c r="F10" s="37"/>
      <c r="G10" s="37">
        <f>'Информация о Чемпионате'!B11</f>
        <v>89233022430</v>
      </c>
      <c r="H10" s="37"/>
    </row>
    <row r="11" ht="15.75" customHeight="1" spans="1:8">
      <c r="A11" s="37" t="s">
        <v>38</v>
      </c>
      <c r="B11" s="37"/>
      <c r="C11" s="37" t="str">
        <f>'Информация о Чемпионате'!B12</f>
        <v>Шемелев Владислав Вячеславович,  Устинов Юрий Викторович </v>
      </c>
      <c r="D11" s="37"/>
      <c r="E11" s="37" t="str">
        <f>'Информация о Чемпионате'!B13</f>
        <v>v_shemelev09@mail.ru , hammer-88@mail.ru</v>
      </c>
      <c r="F11" s="37"/>
      <c r="G11" s="37" t="str">
        <f>'Информация о Чемпионате'!B14</f>
        <v>8983-360-63-18,8908-211-13-66  </v>
      </c>
      <c r="H11" s="37"/>
    </row>
    <row r="12" ht="15.75" customHeight="1" spans="1:8">
      <c r="A12" s="37" t="s">
        <v>39</v>
      </c>
      <c r="B12" s="37"/>
      <c r="C12" s="37">
        <f>'Информация о Чемпионате'!B17</f>
        <v>9</v>
      </c>
      <c r="D12" s="37"/>
      <c r="E12" s="37"/>
      <c r="F12" s="37"/>
      <c r="G12" s="37"/>
      <c r="H12" s="37"/>
    </row>
    <row r="13" ht="15.75" customHeight="1" spans="1:8">
      <c r="A13" s="37" t="s">
        <v>40</v>
      </c>
      <c r="B13" s="37"/>
      <c r="C13" s="37">
        <f>'Информация о Чемпионате'!B15</f>
        <v>5</v>
      </c>
      <c r="D13" s="37"/>
      <c r="E13" s="37"/>
      <c r="F13" s="37"/>
      <c r="G13" s="37"/>
      <c r="H13" s="37"/>
    </row>
    <row r="14" ht="15.75" customHeight="1" spans="1:8">
      <c r="A14" s="37" t="s">
        <v>41</v>
      </c>
      <c r="B14" s="37"/>
      <c r="C14" s="37">
        <f>'Информация о Чемпионате'!B16</f>
        <v>11</v>
      </c>
      <c r="D14" s="37"/>
      <c r="E14" s="37"/>
      <c r="F14" s="37"/>
      <c r="G14" s="37"/>
      <c r="H14" s="37"/>
    </row>
    <row r="15" ht="15.75" customHeight="1" spans="1:8">
      <c r="A15" s="37" t="s">
        <v>42</v>
      </c>
      <c r="B15" s="37"/>
      <c r="C15" s="37" t="s">
        <v>11</v>
      </c>
      <c r="D15" s="37"/>
      <c r="E15" s="37"/>
      <c r="F15" s="37"/>
      <c r="G15" s="37"/>
      <c r="H15" s="37"/>
    </row>
    <row r="16" ht="21" spans="1:8">
      <c r="A16" s="169" t="s">
        <v>43</v>
      </c>
      <c r="B16" s="170"/>
      <c r="C16" s="170"/>
      <c r="D16" s="170"/>
      <c r="E16" s="170"/>
      <c r="F16" s="170"/>
      <c r="G16" s="170"/>
      <c r="H16" s="171"/>
    </row>
    <row r="17" spans="1:8">
      <c r="A17" s="92" t="s">
        <v>44</v>
      </c>
      <c r="B17" s="93"/>
      <c r="C17" s="93"/>
      <c r="D17" s="93"/>
      <c r="E17" s="93"/>
      <c r="F17" s="93"/>
      <c r="G17" s="93"/>
      <c r="H17" s="94"/>
    </row>
    <row r="18" spans="1:8">
      <c r="A18" s="95" t="s">
        <v>45</v>
      </c>
      <c r="B18" s="96"/>
      <c r="C18" s="96"/>
      <c r="D18" s="96"/>
      <c r="E18" s="96"/>
      <c r="F18" s="96"/>
      <c r="G18" s="96"/>
      <c r="H18" s="97"/>
    </row>
    <row r="19" ht="14.4" customHeight="1" spans="1:8">
      <c r="A19" s="95" t="s">
        <v>46</v>
      </c>
      <c r="B19" s="96"/>
      <c r="C19" s="96"/>
      <c r="D19" s="96"/>
      <c r="E19" s="96"/>
      <c r="F19" s="96"/>
      <c r="G19" s="96"/>
      <c r="H19" s="97"/>
    </row>
    <row r="20" ht="14.4" customHeight="1" spans="1:8">
      <c r="A20" s="95" t="s">
        <v>47</v>
      </c>
      <c r="B20" s="96"/>
      <c r="C20" s="96"/>
      <c r="D20" s="96"/>
      <c r="E20" s="96"/>
      <c r="F20" s="96"/>
      <c r="G20" s="96"/>
      <c r="H20" s="97"/>
    </row>
    <row r="21" ht="14.4" customHeight="1" spans="1:8">
      <c r="A21" s="95" t="s">
        <v>48</v>
      </c>
      <c r="B21" s="96"/>
      <c r="C21" s="96"/>
      <c r="D21" s="96"/>
      <c r="E21" s="96"/>
      <c r="F21" s="96"/>
      <c r="G21" s="96"/>
      <c r="H21" s="97"/>
    </row>
    <row r="22" customHeight="1" spans="1:8">
      <c r="A22" s="95" t="s">
        <v>49</v>
      </c>
      <c r="B22" s="96"/>
      <c r="C22" s="96"/>
      <c r="D22" s="96"/>
      <c r="E22" s="96"/>
      <c r="F22" s="96"/>
      <c r="G22" s="96"/>
      <c r="H22" s="97"/>
    </row>
    <row r="23" ht="14.4" customHeight="1" spans="1:8">
      <c r="A23" s="95" t="s">
        <v>50</v>
      </c>
      <c r="B23" s="96"/>
      <c r="C23" s="96"/>
      <c r="D23" s="96"/>
      <c r="E23" s="96"/>
      <c r="F23" s="96"/>
      <c r="G23" s="96"/>
      <c r="H23" s="97"/>
    </row>
    <row r="24" ht="14.4" customHeight="1" spans="1:8">
      <c r="A24" s="95" t="s">
        <v>51</v>
      </c>
      <c r="B24" s="96"/>
      <c r="C24" s="96"/>
      <c r="D24" s="96"/>
      <c r="E24" s="96"/>
      <c r="F24" s="96"/>
      <c r="G24" s="96"/>
      <c r="H24" s="97"/>
    </row>
    <row r="25" customHeight="1" spans="1:8">
      <c r="A25" s="98" t="s">
        <v>52</v>
      </c>
      <c r="B25" s="99"/>
      <c r="C25" s="99"/>
      <c r="D25" s="99"/>
      <c r="E25" s="99"/>
      <c r="F25" s="99"/>
      <c r="G25" s="99"/>
      <c r="H25" s="97"/>
    </row>
    <row r="26" ht="60" spans="1:8">
      <c r="A26" s="75" t="s">
        <v>53</v>
      </c>
      <c r="B26" s="42" t="s">
        <v>54</v>
      </c>
      <c r="C26" s="42" t="s">
        <v>55</v>
      </c>
      <c r="D26" s="13" t="s">
        <v>56</v>
      </c>
      <c r="E26" s="13" t="s">
        <v>57</v>
      </c>
      <c r="F26" s="13" t="s">
        <v>58</v>
      </c>
      <c r="G26" s="172" t="s">
        <v>59</v>
      </c>
      <c r="H26" s="45" t="s">
        <v>60</v>
      </c>
    </row>
    <row r="27" ht="51" spans="1:8">
      <c r="A27" s="51">
        <v>1</v>
      </c>
      <c r="B27" s="173" t="s">
        <v>61</v>
      </c>
      <c r="C27" s="173" t="s">
        <v>62</v>
      </c>
      <c r="D27" s="174" t="s">
        <v>63</v>
      </c>
      <c r="E27" s="174">
        <v>1</v>
      </c>
      <c r="F27" s="174" t="s">
        <v>64</v>
      </c>
      <c r="G27" s="174">
        <v>1</v>
      </c>
      <c r="H27" s="175"/>
    </row>
    <row r="28" ht="63.75" spans="1:8">
      <c r="A28" s="51">
        <v>2</v>
      </c>
      <c r="B28" s="176" t="s">
        <v>65</v>
      </c>
      <c r="C28" s="176" t="s">
        <v>66</v>
      </c>
      <c r="D28" s="177" t="s">
        <v>63</v>
      </c>
      <c r="E28" s="177">
        <v>1</v>
      </c>
      <c r="F28" s="178" t="s">
        <v>64</v>
      </c>
      <c r="G28" s="177">
        <v>1</v>
      </c>
      <c r="H28" s="179" t="s">
        <v>67</v>
      </c>
    </row>
    <row r="29" ht="23.25" customHeight="1" spans="1:8">
      <c r="A29" s="9" t="s">
        <v>68</v>
      </c>
      <c r="B29" s="71"/>
      <c r="C29" s="71"/>
      <c r="D29" s="71"/>
      <c r="E29" s="71"/>
      <c r="F29" s="71"/>
      <c r="G29" s="71"/>
      <c r="H29" s="71"/>
    </row>
    <row r="30" ht="15.75" customHeight="1" spans="1:8">
      <c r="A30" s="92" t="s">
        <v>44</v>
      </c>
      <c r="B30" s="93"/>
      <c r="C30" s="93"/>
      <c r="D30" s="93"/>
      <c r="E30" s="93"/>
      <c r="F30" s="93"/>
      <c r="G30" s="93"/>
      <c r="H30" s="94"/>
    </row>
    <row r="31" customHeight="1" spans="1:8">
      <c r="A31" s="95" t="s">
        <v>69</v>
      </c>
      <c r="B31" s="96"/>
      <c r="C31" s="96"/>
      <c r="D31" s="96"/>
      <c r="E31" s="96"/>
      <c r="F31" s="96"/>
      <c r="G31" s="96"/>
      <c r="H31" s="97"/>
    </row>
    <row r="32" customHeight="1" spans="1:8">
      <c r="A32" s="95" t="s">
        <v>70</v>
      </c>
      <c r="B32" s="96"/>
      <c r="C32" s="96"/>
      <c r="D32" s="96"/>
      <c r="E32" s="96"/>
      <c r="F32" s="96"/>
      <c r="G32" s="96"/>
      <c r="H32" s="97"/>
    </row>
    <row r="33" customHeight="1" spans="1:8">
      <c r="A33" s="95" t="s">
        <v>47</v>
      </c>
      <c r="B33" s="96"/>
      <c r="C33" s="96"/>
      <c r="D33" s="96"/>
      <c r="E33" s="96"/>
      <c r="F33" s="96"/>
      <c r="G33" s="96"/>
      <c r="H33" s="97"/>
    </row>
    <row r="34" customHeight="1" spans="1:8">
      <c r="A34" s="95" t="s">
        <v>71</v>
      </c>
      <c r="B34" s="96"/>
      <c r="C34" s="96"/>
      <c r="D34" s="96"/>
      <c r="E34" s="96"/>
      <c r="F34" s="96"/>
      <c r="G34" s="96"/>
      <c r="H34" s="97"/>
    </row>
    <row r="35" customHeight="1" spans="1:8">
      <c r="A35" s="95" t="s">
        <v>72</v>
      </c>
      <c r="B35" s="96"/>
      <c r="C35" s="96"/>
      <c r="D35" s="96"/>
      <c r="E35" s="96"/>
      <c r="F35" s="96"/>
      <c r="G35" s="96"/>
      <c r="H35" s="97"/>
    </row>
    <row r="36" customHeight="1" spans="1:8">
      <c r="A36" s="95" t="s">
        <v>73</v>
      </c>
      <c r="B36" s="96"/>
      <c r="C36" s="96"/>
      <c r="D36" s="96"/>
      <c r="E36" s="96"/>
      <c r="F36" s="96"/>
      <c r="G36" s="96"/>
      <c r="H36" s="97"/>
    </row>
    <row r="37" customHeight="1" spans="1:8">
      <c r="A37" s="95" t="s">
        <v>74</v>
      </c>
      <c r="B37" s="96"/>
      <c r="C37" s="96"/>
      <c r="D37" s="96"/>
      <c r="E37" s="96"/>
      <c r="F37" s="96"/>
      <c r="G37" s="96"/>
      <c r="H37" s="97"/>
    </row>
    <row r="38" ht="15.75" customHeight="1" spans="1:8">
      <c r="A38" s="98" t="s">
        <v>52</v>
      </c>
      <c r="B38" s="99"/>
      <c r="C38" s="99"/>
      <c r="D38" s="99"/>
      <c r="E38" s="99"/>
      <c r="F38" s="99"/>
      <c r="G38" s="99"/>
      <c r="H38" s="100"/>
    </row>
    <row r="39" ht="60" spans="1:8">
      <c r="A39" s="11" t="s">
        <v>53</v>
      </c>
      <c r="B39" s="11" t="s">
        <v>54</v>
      </c>
      <c r="C39" s="42" t="s">
        <v>55</v>
      </c>
      <c r="D39" s="11" t="s">
        <v>56</v>
      </c>
      <c r="E39" s="43" t="s">
        <v>57</v>
      </c>
      <c r="F39" s="43" t="s">
        <v>58</v>
      </c>
      <c r="G39" s="43" t="s">
        <v>59</v>
      </c>
      <c r="H39" s="11" t="s">
        <v>60</v>
      </c>
    </row>
    <row r="40" ht="25.5" spans="1:8">
      <c r="A40" s="13">
        <v>1</v>
      </c>
      <c r="B40" s="173" t="s">
        <v>75</v>
      </c>
      <c r="C40" s="173" t="s">
        <v>76</v>
      </c>
      <c r="D40" s="180" t="s">
        <v>63</v>
      </c>
      <c r="E40" s="180">
        <v>1</v>
      </c>
      <c r="F40" s="174" t="s">
        <v>64</v>
      </c>
      <c r="G40" s="181">
        <v>1</v>
      </c>
      <c r="H40" s="179" t="s">
        <v>77</v>
      </c>
    </row>
    <row r="41" ht="25.5" spans="1:8">
      <c r="A41" s="13">
        <v>2</v>
      </c>
      <c r="B41" s="173" t="s">
        <v>78</v>
      </c>
      <c r="C41" s="173" t="s">
        <v>79</v>
      </c>
      <c r="D41" s="180" t="s">
        <v>63</v>
      </c>
      <c r="E41" s="180">
        <v>1</v>
      </c>
      <c r="F41" s="174" t="s">
        <v>64</v>
      </c>
      <c r="G41" s="181">
        <v>5</v>
      </c>
      <c r="H41" s="179"/>
    </row>
    <row r="42" ht="25.5" spans="1:8">
      <c r="A42" s="13">
        <v>3</v>
      </c>
      <c r="B42" s="173" t="s">
        <v>80</v>
      </c>
      <c r="C42" s="173" t="s">
        <v>81</v>
      </c>
      <c r="D42" s="180" t="s">
        <v>63</v>
      </c>
      <c r="E42" s="180">
        <v>1</v>
      </c>
      <c r="F42" s="174" t="s">
        <v>64</v>
      </c>
      <c r="G42" s="181">
        <v>5</v>
      </c>
      <c r="H42" s="179"/>
    </row>
    <row r="43" ht="25.5" spans="1:8">
      <c r="A43" s="13">
        <v>4</v>
      </c>
      <c r="B43" s="173" t="s">
        <v>82</v>
      </c>
      <c r="C43" s="173" t="s">
        <v>76</v>
      </c>
      <c r="D43" s="180" t="s">
        <v>83</v>
      </c>
      <c r="E43" s="181">
        <v>1</v>
      </c>
      <c r="F43" s="174" t="s">
        <v>64</v>
      </c>
      <c r="G43" s="182">
        <v>1</v>
      </c>
      <c r="H43" s="179"/>
    </row>
    <row r="44" ht="23.25" customHeight="1" spans="1:8">
      <c r="A44" s="9" t="s">
        <v>84</v>
      </c>
      <c r="B44" s="71"/>
      <c r="C44" s="71"/>
      <c r="D44" s="71"/>
      <c r="E44" s="71"/>
      <c r="F44" s="71"/>
      <c r="G44" s="71"/>
      <c r="H44" s="71"/>
    </row>
    <row r="45" ht="15.75" customHeight="1" spans="1:8">
      <c r="A45" s="92" t="s">
        <v>44</v>
      </c>
      <c r="B45" s="93"/>
      <c r="C45" s="93"/>
      <c r="D45" s="93"/>
      <c r="E45" s="93"/>
      <c r="F45" s="93"/>
      <c r="G45" s="93"/>
      <c r="H45" s="94"/>
    </row>
    <row r="46" customHeight="1" spans="1:8">
      <c r="A46" s="95" t="s">
        <v>85</v>
      </c>
      <c r="B46" s="96"/>
      <c r="C46" s="96"/>
      <c r="D46" s="96"/>
      <c r="E46" s="96"/>
      <c r="F46" s="96"/>
      <c r="G46" s="96"/>
      <c r="H46" s="97"/>
    </row>
    <row r="47" customHeight="1" spans="1:8">
      <c r="A47" s="95" t="s">
        <v>70</v>
      </c>
      <c r="B47" s="96"/>
      <c r="C47" s="96"/>
      <c r="D47" s="96"/>
      <c r="E47" s="96"/>
      <c r="F47" s="96"/>
      <c r="G47" s="96"/>
      <c r="H47" s="97"/>
    </row>
    <row r="48" customHeight="1" spans="1:8">
      <c r="A48" s="95" t="s">
        <v>47</v>
      </c>
      <c r="B48" s="96"/>
      <c r="C48" s="96"/>
      <c r="D48" s="96"/>
      <c r="E48" s="96"/>
      <c r="F48" s="96"/>
      <c r="G48" s="96"/>
      <c r="H48" s="97"/>
    </row>
    <row r="49" customHeight="1" spans="1:8">
      <c r="A49" s="95" t="s">
        <v>71</v>
      </c>
      <c r="B49" s="96"/>
      <c r="C49" s="96"/>
      <c r="D49" s="96"/>
      <c r="E49" s="96"/>
      <c r="F49" s="96"/>
      <c r="G49" s="96"/>
      <c r="H49" s="97"/>
    </row>
    <row r="50" customHeight="1" spans="1:8">
      <c r="A50" s="95" t="s">
        <v>72</v>
      </c>
      <c r="B50" s="96"/>
      <c r="C50" s="96"/>
      <c r="D50" s="96"/>
      <c r="E50" s="96"/>
      <c r="F50" s="96"/>
      <c r="G50" s="96"/>
      <c r="H50" s="97"/>
    </row>
    <row r="51" customHeight="1" spans="1:8">
      <c r="A51" s="95" t="s">
        <v>86</v>
      </c>
      <c r="B51" s="96"/>
      <c r="C51" s="96"/>
      <c r="D51" s="96"/>
      <c r="E51" s="96"/>
      <c r="F51" s="96"/>
      <c r="G51" s="96"/>
      <c r="H51" s="97"/>
    </row>
    <row r="52" customHeight="1" spans="1:8">
      <c r="A52" s="95" t="s">
        <v>87</v>
      </c>
      <c r="B52" s="96"/>
      <c r="C52" s="96"/>
      <c r="D52" s="96"/>
      <c r="E52" s="96"/>
      <c r="F52" s="96"/>
      <c r="G52" s="96"/>
      <c r="H52" s="97"/>
    </row>
    <row r="53" ht="15.75" customHeight="1" spans="1:8">
      <c r="A53" s="98" t="s">
        <v>52</v>
      </c>
      <c r="B53" s="99"/>
      <c r="C53" s="99"/>
      <c r="D53" s="99"/>
      <c r="E53" s="99"/>
      <c r="F53" s="99"/>
      <c r="G53" s="99"/>
      <c r="H53" s="100"/>
    </row>
    <row r="54" ht="60" spans="1:8">
      <c r="A54" s="89" t="s">
        <v>53</v>
      </c>
      <c r="B54" s="11" t="s">
        <v>54</v>
      </c>
      <c r="C54" s="42" t="s">
        <v>55</v>
      </c>
      <c r="D54" s="43" t="s">
        <v>56</v>
      </c>
      <c r="E54" s="43" t="s">
        <v>57</v>
      </c>
      <c r="F54" s="43" t="s">
        <v>58</v>
      </c>
      <c r="G54" s="43" t="s">
        <v>59</v>
      </c>
      <c r="H54" s="183" t="s">
        <v>60</v>
      </c>
    </row>
    <row r="55" s="90" customFormat="1" ht="38.25" spans="1:9">
      <c r="A55" s="184">
        <v>1</v>
      </c>
      <c r="B55" s="173" t="s">
        <v>88</v>
      </c>
      <c r="C55" s="173" t="s">
        <v>89</v>
      </c>
      <c r="D55" s="174" t="s">
        <v>63</v>
      </c>
      <c r="E55" s="174">
        <v>1</v>
      </c>
      <c r="F55" s="174" t="s">
        <v>64</v>
      </c>
      <c r="G55" s="174">
        <v>5</v>
      </c>
      <c r="H55" s="179"/>
      <c r="I55" s="91"/>
    </row>
    <row r="56" s="90" customFormat="1" ht="51" spans="1:9">
      <c r="A56" s="184">
        <v>2</v>
      </c>
      <c r="B56" s="173" t="s">
        <v>90</v>
      </c>
      <c r="C56" s="173" t="s">
        <v>91</v>
      </c>
      <c r="D56" s="174" t="s">
        <v>63</v>
      </c>
      <c r="E56" s="174">
        <v>1</v>
      </c>
      <c r="F56" s="174" t="s">
        <v>64</v>
      </c>
      <c r="G56" s="174">
        <v>5</v>
      </c>
      <c r="H56" s="179"/>
      <c r="I56" s="91"/>
    </row>
    <row r="57" s="90" customFormat="1" ht="51" spans="1:9">
      <c r="A57" s="184">
        <v>3</v>
      </c>
      <c r="B57" s="173" t="s">
        <v>92</v>
      </c>
      <c r="C57" s="173" t="s">
        <v>93</v>
      </c>
      <c r="D57" s="174" t="s">
        <v>63</v>
      </c>
      <c r="E57" s="174">
        <v>1</v>
      </c>
      <c r="F57" s="174" t="s">
        <v>64</v>
      </c>
      <c r="G57" s="174">
        <v>1</v>
      </c>
      <c r="H57" s="179"/>
      <c r="I57" s="91"/>
    </row>
    <row r="58" s="90" customFormat="1" ht="25.5" spans="1:9">
      <c r="A58" s="184">
        <v>4</v>
      </c>
      <c r="B58" s="173" t="s">
        <v>75</v>
      </c>
      <c r="C58" s="173" t="s">
        <v>76</v>
      </c>
      <c r="D58" s="174" t="s">
        <v>63</v>
      </c>
      <c r="E58" s="174">
        <v>1</v>
      </c>
      <c r="F58" s="174" t="s">
        <v>64</v>
      </c>
      <c r="G58" s="174">
        <v>1</v>
      </c>
      <c r="H58" s="179" t="s">
        <v>77</v>
      </c>
      <c r="I58" s="91"/>
    </row>
    <row r="59" s="90" customFormat="1" spans="1:9">
      <c r="A59" s="184">
        <v>5</v>
      </c>
      <c r="B59" s="173" t="s">
        <v>94</v>
      </c>
      <c r="C59" s="173" t="s">
        <v>95</v>
      </c>
      <c r="D59" s="174" t="s">
        <v>83</v>
      </c>
      <c r="E59" s="174">
        <v>1</v>
      </c>
      <c r="F59" s="174" t="s">
        <v>64</v>
      </c>
      <c r="G59" s="174">
        <v>1</v>
      </c>
      <c r="H59" s="179"/>
      <c r="I59" s="91"/>
    </row>
    <row r="60" s="90" customFormat="1" ht="76.5" spans="1:9">
      <c r="A60" s="184">
        <v>6</v>
      </c>
      <c r="B60" s="173" t="s">
        <v>96</v>
      </c>
      <c r="C60" s="173" t="s">
        <v>97</v>
      </c>
      <c r="D60" s="174" t="s">
        <v>98</v>
      </c>
      <c r="E60" s="174">
        <v>1</v>
      </c>
      <c r="F60" s="174" t="s">
        <v>64</v>
      </c>
      <c r="G60" s="174">
        <v>1</v>
      </c>
      <c r="H60" s="179" t="s">
        <v>99</v>
      </c>
      <c r="I60" s="91"/>
    </row>
    <row r="61" s="90" customFormat="1" ht="25.5" spans="1:9">
      <c r="A61" s="184">
        <v>7</v>
      </c>
      <c r="B61" s="173" t="s">
        <v>100</v>
      </c>
      <c r="C61" s="173" t="s">
        <v>76</v>
      </c>
      <c r="D61" s="174" t="s">
        <v>98</v>
      </c>
      <c r="E61" s="174">
        <v>1</v>
      </c>
      <c r="F61" s="174" t="s">
        <v>64</v>
      </c>
      <c r="G61" s="174">
        <v>1</v>
      </c>
      <c r="H61" s="179"/>
      <c r="I61" s="91"/>
    </row>
    <row r="62" s="90" customFormat="1" ht="25.5" spans="1:9">
      <c r="A62" s="184">
        <v>8</v>
      </c>
      <c r="B62" s="173" t="s">
        <v>101</v>
      </c>
      <c r="C62" s="173" t="s">
        <v>102</v>
      </c>
      <c r="D62" s="174" t="s">
        <v>98</v>
      </c>
      <c r="E62" s="174">
        <v>1</v>
      </c>
      <c r="F62" s="174" t="s">
        <v>64</v>
      </c>
      <c r="G62" s="174">
        <v>1</v>
      </c>
      <c r="H62" s="179" t="s">
        <v>103</v>
      </c>
      <c r="I62" s="91"/>
    </row>
    <row r="63" s="90" customFormat="1" spans="1:9">
      <c r="A63" s="184">
        <v>9</v>
      </c>
      <c r="B63" s="173" t="s">
        <v>104</v>
      </c>
      <c r="C63" s="173" t="s">
        <v>105</v>
      </c>
      <c r="D63" s="174" t="s">
        <v>106</v>
      </c>
      <c r="E63" s="174">
        <v>1</v>
      </c>
      <c r="F63" s="174" t="s">
        <v>64</v>
      </c>
      <c r="G63" s="174">
        <v>1</v>
      </c>
      <c r="H63" s="179"/>
      <c r="I63" s="91"/>
    </row>
    <row r="64" s="90" customFormat="1" ht="25.5" spans="1:9">
      <c r="A64" s="184">
        <v>10</v>
      </c>
      <c r="B64" s="185" t="s">
        <v>107</v>
      </c>
      <c r="C64" s="185" t="s">
        <v>108</v>
      </c>
      <c r="D64" s="186" t="s">
        <v>109</v>
      </c>
      <c r="E64" s="186">
        <v>1</v>
      </c>
      <c r="F64" s="186" t="s">
        <v>64</v>
      </c>
      <c r="G64" s="186">
        <v>1</v>
      </c>
      <c r="H64" s="179"/>
      <c r="I64" s="91"/>
    </row>
    <row r="65" s="90" customFormat="1" ht="89.25" spans="1:9">
      <c r="A65" s="184">
        <v>11</v>
      </c>
      <c r="B65" s="188" t="s">
        <v>110</v>
      </c>
      <c r="C65" s="189" t="s">
        <v>111</v>
      </c>
      <c r="D65" s="190" t="s">
        <v>112</v>
      </c>
      <c r="E65" s="190">
        <v>1</v>
      </c>
      <c r="F65" s="190" t="s">
        <v>64</v>
      </c>
      <c r="G65" s="190">
        <f t="shared" ref="G65:G73" si="0">E65</f>
        <v>1</v>
      </c>
      <c r="H65" s="179"/>
      <c r="I65" s="91"/>
    </row>
    <row r="66" s="90" customFormat="1" ht="242.25" spans="1:9">
      <c r="A66" s="191">
        <v>12</v>
      </c>
      <c r="B66" s="188" t="s">
        <v>113</v>
      </c>
      <c r="C66" s="189" t="s">
        <v>114</v>
      </c>
      <c r="D66" s="190" t="s">
        <v>112</v>
      </c>
      <c r="E66" s="190">
        <v>1</v>
      </c>
      <c r="F66" s="190" t="s">
        <v>64</v>
      </c>
      <c r="G66" s="190">
        <f t="shared" si="0"/>
        <v>1</v>
      </c>
      <c r="H66" s="179"/>
      <c r="I66" s="91"/>
    </row>
    <row r="67" s="90" customFormat="1" spans="1:9">
      <c r="A67" s="191">
        <v>13</v>
      </c>
      <c r="B67" s="188" t="s">
        <v>115</v>
      </c>
      <c r="C67" s="189" t="s">
        <v>116</v>
      </c>
      <c r="D67" s="190" t="s">
        <v>112</v>
      </c>
      <c r="E67" s="190">
        <v>1</v>
      </c>
      <c r="F67" s="190" t="s">
        <v>64</v>
      </c>
      <c r="G67" s="190">
        <f t="shared" si="0"/>
        <v>1</v>
      </c>
      <c r="H67" s="179"/>
      <c r="I67" s="91"/>
    </row>
    <row r="68" s="90" customFormat="1" ht="114.75" spans="1:9">
      <c r="A68" s="191">
        <v>14</v>
      </c>
      <c r="B68" s="188" t="s">
        <v>117</v>
      </c>
      <c r="C68" s="189" t="s">
        <v>118</v>
      </c>
      <c r="D68" s="190" t="s">
        <v>112</v>
      </c>
      <c r="E68" s="190">
        <v>1</v>
      </c>
      <c r="F68" s="190" t="s">
        <v>64</v>
      </c>
      <c r="G68" s="190">
        <f t="shared" si="0"/>
        <v>1</v>
      </c>
      <c r="H68" s="179"/>
      <c r="I68" s="91"/>
    </row>
    <row r="69" s="90" customFormat="1" ht="89.25" spans="1:9">
      <c r="A69" s="191">
        <v>15</v>
      </c>
      <c r="B69" s="188" t="s">
        <v>119</v>
      </c>
      <c r="C69" s="189" t="s">
        <v>120</v>
      </c>
      <c r="D69" s="190" t="s">
        <v>112</v>
      </c>
      <c r="E69" s="190">
        <v>1</v>
      </c>
      <c r="F69" s="190" t="s">
        <v>64</v>
      </c>
      <c r="G69" s="190">
        <f t="shared" si="0"/>
        <v>1</v>
      </c>
      <c r="H69" s="179"/>
      <c r="I69" s="91"/>
    </row>
    <row r="70" s="90" customFormat="1" ht="216.75" spans="1:9">
      <c r="A70" s="191">
        <v>16</v>
      </c>
      <c r="B70" s="188" t="s">
        <v>121</v>
      </c>
      <c r="C70" s="189" t="s">
        <v>122</v>
      </c>
      <c r="D70" s="190" t="s">
        <v>112</v>
      </c>
      <c r="E70" s="190">
        <v>1</v>
      </c>
      <c r="F70" s="190" t="s">
        <v>64</v>
      </c>
      <c r="G70" s="190">
        <f t="shared" si="0"/>
        <v>1</v>
      </c>
      <c r="H70" s="179"/>
      <c r="I70" s="91"/>
    </row>
    <row r="71" s="90" customFormat="1" ht="127.5" spans="1:9">
      <c r="A71" s="191">
        <v>17</v>
      </c>
      <c r="B71" s="188" t="s">
        <v>123</v>
      </c>
      <c r="C71" s="189" t="s">
        <v>124</v>
      </c>
      <c r="D71" s="190" t="s">
        <v>112</v>
      </c>
      <c r="E71" s="190">
        <v>1</v>
      </c>
      <c r="F71" s="190" t="s">
        <v>64</v>
      </c>
      <c r="G71" s="190">
        <f t="shared" si="0"/>
        <v>1</v>
      </c>
      <c r="H71" s="179"/>
      <c r="I71" s="91"/>
    </row>
    <row r="72" s="90" customFormat="1" ht="114.75" spans="1:9">
      <c r="A72" s="191">
        <v>18</v>
      </c>
      <c r="B72" s="192" t="s">
        <v>125</v>
      </c>
      <c r="C72" s="189" t="s">
        <v>126</v>
      </c>
      <c r="D72" s="190" t="s">
        <v>112</v>
      </c>
      <c r="E72" s="190">
        <v>1</v>
      </c>
      <c r="F72" s="190" t="s">
        <v>64</v>
      </c>
      <c r="G72" s="190">
        <f t="shared" si="0"/>
        <v>1</v>
      </c>
      <c r="H72" s="179"/>
      <c r="I72" s="91"/>
    </row>
    <row r="73" s="90" customFormat="1" spans="1:9">
      <c r="A73" s="191">
        <v>19</v>
      </c>
      <c r="B73" s="192" t="s">
        <v>127</v>
      </c>
      <c r="C73" s="189" t="s">
        <v>128</v>
      </c>
      <c r="D73" s="190" t="s">
        <v>112</v>
      </c>
      <c r="E73" s="190">
        <v>1</v>
      </c>
      <c r="F73" s="190" t="s">
        <v>64</v>
      </c>
      <c r="G73" s="190">
        <f t="shared" si="0"/>
        <v>1</v>
      </c>
      <c r="H73" s="179"/>
      <c r="I73" s="91"/>
    </row>
    <row r="74" s="90" customFormat="1" spans="1:9">
      <c r="A74" s="191">
        <v>20</v>
      </c>
      <c r="B74" s="193"/>
      <c r="C74" s="193"/>
      <c r="D74" s="193"/>
      <c r="E74" s="67"/>
      <c r="F74" s="67"/>
      <c r="G74" s="67"/>
      <c r="H74" s="179"/>
      <c r="I74" s="91"/>
    </row>
    <row r="75" ht="15.75" customHeight="1" spans="1:8">
      <c r="A75" s="9" t="s">
        <v>129</v>
      </c>
      <c r="B75" s="71"/>
      <c r="C75" s="71"/>
      <c r="D75" s="71"/>
      <c r="E75" s="71"/>
      <c r="F75" s="71"/>
      <c r="G75" s="71"/>
      <c r="H75" s="71"/>
    </row>
    <row r="76" ht="60" spans="1:8">
      <c r="A76" s="89" t="s">
        <v>53</v>
      </c>
      <c r="B76" s="11" t="s">
        <v>54</v>
      </c>
      <c r="C76" s="11" t="s">
        <v>55</v>
      </c>
      <c r="D76" s="11" t="s">
        <v>56</v>
      </c>
      <c r="E76" s="11" t="s">
        <v>57</v>
      </c>
      <c r="F76" s="11" t="s">
        <v>58</v>
      </c>
      <c r="G76" s="11" t="s">
        <v>59</v>
      </c>
      <c r="H76" s="11" t="s">
        <v>60</v>
      </c>
    </row>
    <row r="77" s="168" customFormat="1" ht="25.5" spans="1:9">
      <c r="A77" s="194">
        <v>1</v>
      </c>
      <c r="B77" s="175" t="s">
        <v>130</v>
      </c>
      <c r="C77" s="60" t="s">
        <v>131</v>
      </c>
      <c r="D77" s="174" t="s">
        <v>132</v>
      </c>
      <c r="E77" s="195">
        <v>1</v>
      </c>
      <c r="F77" s="195" t="s">
        <v>64</v>
      </c>
      <c r="G77" s="196">
        <f>E77</f>
        <v>1</v>
      </c>
      <c r="H77" s="179"/>
      <c r="I77" s="200"/>
    </row>
    <row r="78" s="168" customFormat="1" ht="25.5" spans="1:9">
      <c r="A78" s="174">
        <v>2</v>
      </c>
      <c r="B78" s="197" t="s">
        <v>133</v>
      </c>
      <c r="C78" s="60" t="s">
        <v>131</v>
      </c>
      <c r="D78" s="174" t="s">
        <v>132</v>
      </c>
      <c r="E78" s="196">
        <v>1</v>
      </c>
      <c r="F78" s="196" t="s">
        <v>64</v>
      </c>
      <c r="G78" s="196">
        <f>E78</f>
        <v>1</v>
      </c>
      <c r="H78" s="179"/>
      <c r="I78" s="200"/>
    </row>
    <row r="79" s="168" customFormat="1" ht="25.5" spans="1:9">
      <c r="A79" s="174">
        <v>3</v>
      </c>
      <c r="B79" s="197" t="s">
        <v>134</v>
      </c>
      <c r="C79" s="60" t="s">
        <v>131</v>
      </c>
      <c r="D79" s="174" t="s">
        <v>132</v>
      </c>
      <c r="E79" s="196">
        <v>1</v>
      </c>
      <c r="F79" s="196" t="s">
        <v>64</v>
      </c>
      <c r="G79" s="196">
        <f>E79</f>
        <v>1</v>
      </c>
      <c r="H79" s="179"/>
      <c r="I79" s="200"/>
    </row>
    <row r="80" ht="21" spans="1:8">
      <c r="A80" s="9" t="s">
        <v>135</v>
      </c>
      <c r="B80" s="71"/>
      <c r="C80" s="71"/>
      <c r="D80" s="71"/>
      <c r="E80" s="71"/>
      <c r="F80" s="71"/>
      <c r="G80" s="71"/>
      <c r="H80" s="71"/>
    </row>
    <row r="81" spans="1:8">
      <c r="A81" s="92" t="s">
        <v>44</v>
      </c>
      <c r="B81" s="93"/>
      <c r="C81" s="93"/>
      <c r="D81" s="93"/>
      <c r="E81" s="93"/>
      <c r="F81" s="93"/>
      <c r="G81" s="93"/>
      <c r="H81" s="94"/>
    </row>
    <row r="82" ht="14.4" customHeight="1" spans="1:8">
      <c r="A82" s="95" t="s">
        <v>136</v>
      </c>
      <c r="B82" s="96"/>
      <c r="C82" s="96"/>
      <c r="D82" s="96"/>
      <c r="E82" s="96"/>
      <c r="F82" s="96"/>
      <c r="G82" s="96"/>
      <c r="H82" s="97"/>
    </row>
    <row r="83" ht="14.4" customHeight="1" spans="1:8">
      <c r="A83" s="95" t="s">
        <v>46</v>
      </c>
      <c r="B83" s="96"/>
      <c r="C83" s="96"/>
      <c r="D83" s="96"/>
      <c r="E83" s="96"/>
      <c r="F83" s="96"/>
      <c r="G83" s="96"/>
      <c r="H83" s="97"/>
    </row>
    <row r="84" ht="14.4" customHeight="1" spans="1:8">
      <c r="A84" s="95" t="s">
        <v>47</v>
      </c>
      <c r="B84" s="96"/>
      <c r="C84" s="96"/>
      <c r="D84" s="96"/>
      <c r="E84" s="96"/>
      <c r="F84" s="96"/>
      <c r="G84" s="96"/>
      <c r="H84" s="97"/>
    </row>
    <row r="85" ht="14.4" customHeight="1" spans="1:8">
      <c r="A85" s="95" t="s">
        <v>71</v>
      </c>
      <c r="B85" s="96"/>
      <c r="C85" s="96"/>
      <c r="D85" s="96"/>
      <c r="E85" s="96"/>
      <c r="F85" s="96"/>
      <c r="G85" s="96"/>
      <c r="H85" s="97"/>
    </row>
    <row r="86" customHeight="1" spans="1:8">
      <c r="A86" s="95" t="s">
        <v>72</v>
      </c>
      <c r="B86" s="96"/>
      <c r="C86" s="96"/>
      <c r="D86" s="96"/>
      <c r="E86" s="96"/>
      <c r="F86" s="96"/>
      <c r="G86" s="96"/>
      <c r="H86" s="97"/>
    </row>
    <row r="87" ht="14.4" customHeight="1" spans="1:8">
      <c r="A87" s="95" t="s">
        <v>137</v>
      </c>
      <c r="B87" s="96"/>
      <c r="C87" s="96"/>
      <c r="D87" s="96"/>
      <c r="E87" s="96"/>
      <c r="F87" s="96"/>
      <c r="G87" s="96"/>
      <c r="H87" s="97"/>
    </row>
    <row r="88" ht="14.4" customHeight="1" spans="1:8">
      <c r="A88" s="95" t="s">
        <v>74</v>
      </c>
      <c r="B88" s="96"/>
      <c r="C88" s="96"/>
      <c r="D88" s="96"/>
      <c r="E88" s="96"/>
      <c r="F88" s="96"/>
      <c r="G88" s="96"/>
      <c r="H88" s="97"/>
    </row>
    <row r="89" customHeight="1" spans="1:8">
      <c r="A89" s="98" t="s">
        <v>52</v>
      </c>
      <c r="B89" s="99"/>
      <c r="C89" s="99"/>
      <c r="D89" s="99"/>
      <c r="E89" s="99"/>
      <c r="F89" s="99"/>
      <c r="G89" s="99"/>
      <c r="H89" s="100"/>
    </row>
    <row r="90" ht="60" spans="1:8">
      <c r="A90" s="75" t="s">
        <v>53</v>
      </c>
      <c r="B90" s="42" t="s">
        <v>54</v>
      </c>
      <c r="C90" s="42" t="s">
        <v>55</v>
      </c>
      <c r="D90" s="13" t="s">
        <v>56</v>
      </c>
      <c r="E90" s="13" t="s">
        <v>57</v>
      </c>
      <c r="F90" s="13" t="s">
        <v>58</v>
      </c>
      <c r="G90" s="13" t="s">
        <v>59</v>
      </c>
      <c r="H90" s="172" t="s">
        <v>60</v>
      </c>
    </row>
    <row r="91" ht="51" spans="1:8">
      <c r="A91" s="51">
        <v>1</v>
      </c>
      <c r="B91" s="198" t="s">
        <v>138</v>
      </c>
      <c r="C91" s="198" t="s">
        <v>139</v>
      </c>
      <c r="D91" s="174" t="s">
        <v>63</v>
      </c>
      <c r="E91" s="174">
        <v>1</v>
      </c>
      <c r="F91" s="174" t="s">
        <v>64</v>
      </c>
      <c r="G91" s="174">
        <v>1</v>
      </c>
      <c r="H91" s="179"/>
    </row>
    <row r="92" ht="38.25" spans="1:8">
      <c r="A92" s="51">
        <v>2</v>
      </c>
      <c r="B92" s="198" t="s">
        <v>140</v>
      </c>
      <c r="C92" s="198" t="s">
        <v>141</v>
      </c>
      <c r="D92" s="174" t="s">
        <v>106</v>
      </c>
      <c r="E92" s="174">
        <v>2</v>
      </c>
      <c r="F92" s="174" t="s">
        <v>64</v>
      </c>
      <c r="G92" s="174">
        <v>2</v>
      </c>
      <c r="H92" s="179"/>
    </row>
    <row r="93" ht="15.75" customHeight="1" spans="1:8">
      <c r="A93" s="51">
        <v>3</v>
      </c>
      <c r="B93" s="198" t="s">
        <v>142</v>
      </c>
      <c r="C93" s="198" t="s">
        <v>143</v>
      </c>
      <c r="D93" s="174" t="s">
        <v>144</v>
      </c>
      <c r="E93" s="174">
        <v>2</v>
      </c>
      <c r="F93" s="174" t="s">
        <v>64</v>
      </c>
      <c r="G93" s="174">
        <v>2</v>
      </c>
      <c r="H93" s="179"/>
    </row>
    <row r="94" ht="15.75" customHeight="1" spans="1:8">
      <c r="A94" s="51">
        <v>4</v>
      </c>
      <c r="B94" s="198" t="s">
        <v>145</v>
      </c>
      <c r="C94" s="198" t="s">
        <v>146</v>
      </c>
      <c r="D94" s="186" t="s">
        <v>144</v>
      </c>
      <c r="E94" s="186">
        <v>2</v>
      </c>
      <c r="F94" s="186" t="s">
        <v>64</v>
      </c>
      <c r="G94" s="186">
        <v>2</v>
      </c>
      <c r="H94" s="179"/>
    </row>
    <row r="95" ht="15.75" customHeight="1" spans="1:8">
      <c r="A95" s="51">
        <v>5</v>
      </c>
      <c r="B95" s="199" t="s">
        <v>147</v>
      </c>
      <c r="C95" s="199" t="s">
        <v>148</v>
      </c>
      <c r="D95" s="177" t="s">
        <v>144</v>
      </c>
      <c r="E95" s="177">
        <v>2</v>
      </c>
      <c r="F95" s="177" t="s">
        <v>64</v>
      </c>
      <c r="G95" s="177">
        <v>2</v>
      </c>
      <c r="H95" s="179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75:H75"/>
    <mergeCell ref="A80:H80"/>
    <mergeCell ref="A81:H81"/>
    <mergeCell ref="A82:H82"/>
    <mergeCell ref="A83:H83"/>
    <mergeCell ref="A84:H84"/>
    <mergeCell ref="A85:H85"/>
    <mergeCell ref="A86:H86"/>
    <mergeCell ref="A87:H87"/>
    <mergeCell ref="A88:H88"/>
    <mergeCell ref="A89:H89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C55 B63:C63 B55:B56 B58:C59"/>
  </dataValidation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"/>
  <sheetViews>
    <sheetView tabSelected="1" view="pageBreakPreview" zoomScale="60" zoomScaleNormal="100" topLeftCell="A62" workbookViewId="0">
      <selection activeCell="C71" sqref="C71"/>
    </sheetView>
  </sheetViews>
  <sheetFormatPr defaultColWidth="14.4380952380952" defaultRowHeight="15"/>
  <cols>
    <col min="1" max="1" width="5.1047619047619" style="33" customWidth="1"/>
    <col min="2" max="2" width="52" style="33" customWidth="1"/>
    <col min="3" max="3" width="27.4380952380952" style="33" customWidth="1"/>
    <col min="4" max="4" width="22" style="33" customWidth="1"/>
    <col min="5" max="5" width="15.4380952380952" style="33" customWidth="1"/>
    <col min="6" max="6" width="19.6666666666667" style="33" customWidth="1"/>
    <col min="7" max="7" width="14.4380952380952" style="33" customWidth="1"/>
    <col min="8" max="8" width="25" style="33" customWidth="1"/>
    <col min="9" max="9" width="8.66666666666667" style="91" customWidth="1"/>
    <col min="10" max="10" width="8.66666666666667" style="1" customWidth="1"/>
    <col min="11" max="16384" width="14.4380952380952" style="1"/>
  </cols>
  <sheetData>
    <row r="1" spans="1:1">
      <c r="A1" s="34" t="s">
        <v>30</v>
      </c>
    </row>
    <row r="2" ht="20.25" spans="1:8">
      <c r="A2" s="35" t="s">
        <v>31</v>
      </c>
      <c r="B2" s="35"/>
      <c r="C2" s="35"/>
      <c r="D2" s="35"/>
      <c r="E2" s="35"/>
      <c r="F2" s="35"/>
      <c r="G2" s="35"/>
      <c r="H2" s="35"/>
    </row>
    <row r="3" ht="20.25" spans="1:8">
      <c r="A3" s="5" t="str">
        <f>'Информация о Чемпионате'!B4</f>
        <v>Региональный этап Чемпионата по профессиональному мастерству "Профессионалы" 2026</v>
      </c>
      <c r="B3" s="5"/>
      <c r="C3" s="5"/>
      <c r="D3" s="5"/>
      <c r="E3" s="5"/>
      <c r="F3" s="5"/>
      <c r="G3" s="5"/>
      <c r="H3" s="5"/>
    </row>
    <row r="4" ht="20.25" spans="1:8">
      <c r="A4" s="35" t="s">
        <v>32</v>
      </c>
      <c r="B4" s="35"/>
      <c r="C4" s="35"/>
      <c r="D4" s="35"/>
      <c r="E4" s="35"/>
      <c r="F4" s="35"/>
      <c r="G4" s="35"/>
      <c r="H4" s="35"/>
    </row>
    <row r="5" ht="20.25" spans="1:8">
      <c r="A5" s="36" t="str">
        <f>'Информация о Чемпионате'!B3</f>
        <v>Зоотехния</v>
      </c>
      <c r="B5" s="36"/>
      <c r="C5" s="36"/>
      <c r="D5" s="36"/>
      <c r="E5" s="36"/>
      <c r="F5" s="36"/>
      <c r="G5" s="36"/>
      <c r="H5" s="36"/>
    </row>
    <row r="6" ht="15.75" spans="1:1">
      <c r="A6" s="37" t="s">
        <v>33</v>
      </c>
    </row>
    <row r="7" ht="15.75" spans="1:8">
      <c r="A7" s="37" t="s">
        <v>34</v>
      </c>
      <c r="B7" s="37"/>
      <c r="C7" s="38" t="str">
        <f>'Информация о Чемпионате'!B5</f>
        <v>Красноярский край</v>
      </c>
      <c r="D7" s="38"/>
      <c r="E7" s="38"/>
      <c r="F7" s="38"/>
      <c r="G7" s="38"/>
      <c r="H7" s="38"/>
    </row>
    <row r="8" ht="15.75" spans="1:8">
      <c r="A8" s="37" t="s">
        <v>35</v>
      </c>
      <c r="B8" s="37"/>
      <c r="C8" s="37"/>
      <c r="D8" s="38" t="str">
        <f>'Информация о Чемпионате'!B6</f>
        <v>ООО "Чистопольские Нивы"</v>
      </c>
      <c r="E8" s="38"/>
      <c r="F8" s="38"/>
      <c r="G8" s="38"/>
      <c r="H8" s="38"/>
    </row>
    <row r="9" ht="15.75" spans="1:8">
      <c r="A9" s="37" t="s">
        <v>36</v>
      </c>
      <c r="B9" s="37"/>
      <c r="C9" s="37" t="str">
        <f>'Информация о Чемпионате'!B7</f>
        <v>Красноярский край, Балахтинский район поселок Чистое Поле,улица Зеленая, д.20</v>
      </c>
      <c r="D9" s="37"/>
      <c r="E9" s="37"/>
      <c r="F9" s="37"/>
      <c r="G9" s="37"/>
      <c r="H9" s="37"/>
    </row>
    <row r="10" ht="15.75" spans="1:8">
      <c r="A10" s="37" t="s">
        <v>37</v>
      </c>
      <c r="B10" s="37"/>
      <c r="C10" s="37" t="str">
        <f>'Информация о Чемпионате'!B8</f>
        <v>24.01.2026-31.01.2026</v>
      </c>
      <c r="D10" s="37"/>
      <c r="E10" s="37" t="str">
        <f>'Информация о Чемпионате'!B10</f>
        <v>Shnytkina78@mail.ru</v>
      </c>
      <c r="F10" s="37"/>
      <c r="G10" s="37">
        <f>'Информация о Чемпионате'!B11</f>
        <v>89233022430</v>
      </c>
      <c r="H10" s="37"/>
    </row>
    <row r="11" ht="15.75" customHeight="1" spans="1:8">
      <c r="A11" s="37" t="s">
        <v>38</v>
      </c>
      <c r="B11" s="37"/>
      <c r="C11" s="37" t="str">
        <f>'Информация о Чемпионате'!B12</f>
        <v>Шемелев Владислав Вячеславович,  Устинов Юрий Викторович </v>
      </c>
      <c r="D11" s="37"/>
      <c r="E11" s="37" t="str">
        <f>'Информация о Чемпионате'!B13</f>
        <v>v_shemelev09@mail.ru , hammer-88@mail.ru</v>
      </c>
      <c r="F11" s="37"/>
      <c r="G11" s="37" t="str">
        <f>'Информация о Чемпионате'!B14</f>
        <v>8983-360-63-18,8908-211-13-66  </v>
      </c>
      <c r="H11" s="37"/>
    </row>
    <row r="12" ht="15.75" customHeight="1" spans="1:8">
      <c r="A12" s="37" t="s">
        <v>39</v>
      </c>
      <c r="B12" s="37"/>
      <c r="C12" s="37">
        <f>'Информация о Чемпионате'!B17</f>
        <v>9</v>
      </c>
      <c r="D12" s="37"/>
      <c r="E12" s="37"/>
      <c r="F12" s="37"/>
      <c r="G12" s="37"/>
      <c r="H12" s="37"/>
    </row>
    <row r="13" ht="15.75" spans="1:8">
      <c r="A13" s="37" t="s">
        <v>40</v>
      </c>
      <c r="B13" s="37"/>
      <c r="C13" s="37">
        <f>'Информация о Чемпионате'!B15</f>
        <v>5</v>
      </c>
      <c r="D13" s="37"/>
      <c r="E13" s="37"/>
      <c r="F13" s="37"/>
      <c r="G13" s="37"/>
      <c r="H13" s="37"/>
    </row>
    <row r="14" ht="15.75" spans="1:8">
      <c r="A14" s="37" t="s">
        <v>41</v>
      </c>
      <c r="B14" s="37"/>
      <c r="C14" s="37">
        <f>'Информация о Чемпионате'!B16</f>
        <v>11</v>
      </c>
      <c r="D14" s="37"/>
      <c r="E14" s="37"/>
      <c r="F14" s="37"/>
      <c r="G14" s="37"/>
      <c r="H14" s="37"/>
    </row>
    <row r="15" ht="15.75" spans="1:8">
      <c r="A15" s="37" t="s">
        <v>42</v>
      </c>
      <c r="B15" s="37"/>
      <c r="C15" s="37" t="s">
        <v>11</v>
      </c>
      <c r="D15" s="37"/>
      <c r="E15" s="37"/>
      <c r="F15" s="37"/>
      <c r="G15" s="37"/>
      <c r="H15" s="37"/>
    </row>
    <row r="16" s="31" customFormat="1" ht="22.5" customHeight="1" spans="1:9">
      <c r="A16" s="39" t="s">
        <v>149</v>
      </c>
      <c r="B16" s="40"/>
      <c r="C16" s="40"/>
      <c r="D16" s="40"/>
      <c r="E16" s="40"/>
      <c r="F16" s="40"/>
      <c r="G16" s="40"/>
      <c r="H16" s="40"/>
      <c r="I16" s="33"/>
    </row>
    <row r="17" s="90" customFormat="1" ht="21" spans="1:9">
      <c r="A17" s="9" t="s">
        <v>150</v>
      </c>
      <c r="B17" s="71"/>
      <c r="C17" s="71"/>
      <c r="D17" s="71"/>
      <c r="E17" s="71"/>
      <c r="F17" s="71"/>
      <c r="G17" s="71"/>
      <c r="H17" s="71"/>
      <c r="I17" s="91"/>
    </row>
    <row r="18" s="90" customFormat="1" spans="1:9">
      <c r="A18" s="92" t="s">
        <v>44</v>
      </c>
      <c r="B18" s="93"/>
      <c r="C18" s="93"/>
      <c r="D18" s="93"/>
      <c r="E18" s="93"/>
      <c r="F18" s="93"/>
      <c r="G18" s="93"/>
      <c r="H18" s="94"/>
      <c r="I18" s="91"/>
    </row>
    <row r="19" s="90" customFormat="1" spans="1:9">
      <c r="A19" s="95" t="s">
        <v>45</v>
      </c>
      <c r="B19" s="96"/>
      <c r="C19" s="96"/>
      <c r="D19" s="96"/>
      <c r="E19" s="96"/>
      <c r="F19" s="96"/>
      <c r="G19" s="96"/>
      <c r="H19" s="97"/>
      <c r="I19" s="91"/>
    </row>
    <row r="20" s="90" customFormat="1" spans="1:9">
      <c r="A20" s="95" t="s">
        <v>70</v>
      </c>
      <c r="B20" s="96"/>
      <c r="C20" s="96"/>
      <c r="D20" s="96"/>
      <c r="E20" s="96"/>
      <c r="F20" s="96"/>
      <c r="G20" s="96"/>
      <c r="H20" s="97"/>
      <c r="I20" s="91"/>
    </row>
    <row r="21" s="90" customFormat="1" spans="1:9">
      <c r="A21" s="95" t="s">
        <v>47</v>
      </c>
      <c r="B21" s="96"/>
      <c r="C21" s="96"/>
      <c r="D21" s="96"/>
      <c r="E21" s="96"/>
      <c r="F21" s="96"/>
      <c r="G21" s="96"/>
      <c r="H21" s="97"/>
      <c r="I21" s="91"/>
    </row>
    <row r="22" s="90" customFormat="1" spans="1:9">
      <c r="A22" s="95" t="s">
        <v>48</v>
      </c>
      <c r="B22" s="96"/>
      <c r="C22" s="96"/>
      <c r="D22" s="96"/>
      <c r="E22" s="96"/>
      <c r="F22" s="96"/>
      <c r="G22" s="96"/>
      <c r="H22" s="97"/>
      <c r="I22" s="91"/>
    </row>
    <row r="23" s="90" customFormat="1" spans="1:9">
      <c r="A23" s="95" t="s">
        <v>72</v>
      </c>
      <c r="B23" s="96"/>
      <c r="C23" s="96"/>
      <c r="D23" s="96"/>
      <c r="E23" s="96"/>
      <c r="F23" s="96"/>
      <c r="G23" s="96"/>
      <c r="H23" s="97"/>
      <c r="I23" s="91"/>
    </row>
    <row r="24" s="90" customFormat="1" spans="1:9">
      <c r="A24" s="95" t="s">
        <v>151</v>
      </c>
      <c r="B24" s="96"/>
      <c r="C24" s="96"/>
      <c r="D24" s="96"/>
      <c r="E24" s="96"/>
      <c r="F24" s="96"/>
      <c r="G24" s="96"/>
      <c r="H24" s="97"/>
      <c r="I24" s="91"/>
    </row>
    <row r="25" s="90" customFormat="1" spans="1:9">
      <c r="A25" s="95" t="s">
        <v>51</v>
      </c>
      <c r="B25" s="96"/>
      <c r="C25" s="96"/>
      <c r="D25" s="96"/>
      <c r="E25" s="96"/>
      <c r="F25" s="96"/>
      <c r="G25" s="96"/>
      <c r="H25" s="97"/>
      <c r="I25" s="91"/>
    </row>
    <row r="26" s="90" customFormat="1" ht="15.75" spans="1:9">
      <c r="A26" s="98" t="s">
        <v>152</v>
      </c>
      <c r="B26" s="99"/>
      <c r="C26" s="99"/>
      <c r="D26" s="99"/>
      <c r="E26" s="99"/>
      <c r="F26" s="99"/>
      <c r="G26" s="99"/>
      <c r="H26" s="100"/>
      <c r="I26" s="91"/>
    </row>
    <row r="27" s="90" customFormat="1" ht="112.5" spans="1:9">
      <c r="A27" s="101" t="s">
        <v>53</v>
      </c>
      <c r="B27" s="101" t="s">
        <v>54</v>
      </c>
      <c r="C27" s="102" t="s">
        <v>55</v>
      </c>
      <c r="D27" s="101" t="s">
        <v>56</v>
      </c>
      <c r="E27" s="103" t="s">
        <v>57</v>
      </c>
      <c r="F27" s="103" t="s">
        <v>58</v>
      </c>
      <c r="G27" s="103" t="s">
        <v>59</v>
      </c>
      <c r="H27" s="101" t="s">
        <v>60</v>
      </c>
      <c r="I27" s="91"/>
    </row>
    <row r="28" s="90" customFormat="1" ht="300" spans="1:9">
      <c r="A28" s="104">
        <v>1</v>
      </c>
      <c r="B28" s="105" t="s">
        <v>153</v>
      </c>
      <c r="C28" s="105" t="s">
        <v>154</v>
      </c>
      <c r="D28" s="104" t="s">
        <v>63</v>
      </c>
      <c r="E28" s="104">
        <v>9</v>
      </c>
      <c r="F28" s="106" t="s">
        <v>155</v>
      </c>
      <c r="G28" s="104">
        <v>9</v>
      </c>
      <c r="H28" s="107"/>
      <c r="I28" s="91"/>
    </row>
    <row r="29" s="90" customFormat="1" ht="131.25" spans="1:9">
      <c r="A29" s="104">
        <v>2</v>
      </c>
      <c r="B29" s="105" t="s">
        <v>156</v>
      </c>
      <c r="C29" s="105" t="s">
        <v>157</v>
      </c>
      <c r="D29" s="104" t="s">
        <v>63</v>
      </c>
      <c r="E29" s="104">
        <v>9</v>
      </c>
      <c r="F29" s="106" t="s">
        <v>155</v>
      </c>
      <c r="G29" s="104">
        <v>9</v>
      </c>
      <c r="H29" s="107"/>
      <c r="I29" s="91"/>
    </row>
    <row r="30" s="90" customFormat="1" ht="187.5" spans="1:9">
      <c r="A30" s="104">
        <v>3</v>
      </c>
      <c r="B30" s="105" t="s">
        <v>158</v>
      </c>
      <c r="C30" s="105" t="s">
        <v>159</v>
      </c>
      <c r="D30" s="104" t="s">
        <v>63</v>
      </c>
      <c r="E30" s="104">
        <v>6</v>
      </c>
      <c r="F30" s="106" t="s">
        <v>155</v>
      </c>
      <c r="G30" s="104">
        <v>6</v>
      </c>
      <c r="H30" s="107"/>
      <c r="I30" s="91"/>
    </row>
    <row r="31" s="90" customFormat="1" ht="206.25" spans="1:9">
      <c r="A31" s="104">
        <v>4</v>
      </c>
      <c r="B31" s="105" t="s">
        <v>160</v>
      </c>
      <c r="C31" s="105" t="s">
        <v>161</v>
      </c>
      <c r="D31" s="104" t="s">
        <v>63</v>
      </c>
      <c r="E31" s="104">
        <v>2</v>
      </c>
      <c r="F31" s="106" t="s">
        <v>155</v>
      </c>
      <c r="G31" s="104">
        <v>2</v>
      </c>
      <c r="H31" s="107"/>
      <c r="I31" s="91"/>
    </row>
    <row r="32" s="90" customFormat="1" ht="281.25" spans="1:9">
      <c r="A32" s="104">
        <v>5</v>
      </c>
      <c r="B32" s="105" t="s">
        <v>65</v>
      </c>
      <c r="C32" s="105" t="s">
        <v>66</v>
      </c>
      <c r="D32" s="104" t="s">
        <v>63</v>
      </c>
      <c r="E32" s="104">
        <v>1</v>
      </c>
      <c r="F32" s="106" t="s">
        <v>155</v>
      </c>
      <c r="G32" s="104">
        <v>1</v>
      </c>
      <c r="H32" s="107"/>
      <c r="I32" s="91"/>
    </row>
    <row r="33" s="90" customFormat="1" ht="93.75" spans="1:9">
      <c r="A33" s="104">
        <v>6</v>
      </c>
      <c r="B33" s="105" t="s">
        <v>162</v>
      </c>
      <c r="C33" s="105" t="s">
        <v>163</v>
      </c>
      <c r="D33" s="104" t="s">
        <v>63</v>
      </c>
      <c r="E33" s="108">
        <v>1</v>
      </c>
      <c r="F33" s="106" t="s">
        <v>164</v>
      </c>
      <c r="G33" s="104">
        <v>3</v>
      </c>
      <c r="H33" s="107"/>
      <c r="I33" s="91"/>
    </row>
    <row r="34" s="90" customFormat="1" ht="37.5" spans="1:9">
      <c r="A34" s="104">
        <v>7</v>
      </c>
      <c r="B34" s="105" t="s">
        <v>82</v>
      </c>
      <c r="C34" s="105" t="s">
        <v>95</v>
      </c>
      <c r="D34" s="104" t="s">
        <v>83</v>
      </c>
      <c r="E34" s="108">
        <v>1</v>
      </c>
      <c r="F34" s="106" t="s">
        <v>164</v>
      </c>
      <c r="G34" s="104">
        <v>9</v>
      </c>
      <c r="H34" s="107"/>
      <c r="I34" s="91"/>
    </row>
    <row r="35" s="90" customFormat="1" ht="75" spans="1:9">
      <c r="A35" s="104">
        <v>8</v>
      </c>
      <c r="B35" s="105" t="s">
        <v>165</v>
      </c>
      <c r="C35" s="105" t="s">
        <v>166</v>
      </c>
      <c r="D35" s="104" t="s">
        <v>106</v>
      </c>
      <c r="E35" s="108">
        <v>1</v>
      </c>
      <c r="F35" s="106" t="s">
        <v>164</v>
      </c>
      <c r="G35" s="109">
        <v>4</v>
      </c>
      <c r="H35" s="107"/>
      <c r="I35" s="91"/>
    </row>
    <row r="36" s="90" customFormat="1" ht="93.75" spans="1:9">
      <c r="A36" s="104">
        <v>9</v>
      </c>
      <c r="B36" s="105" t="s">
        <v>167</v>
      </c>
      <c r="C36" s="105" t="s">
        <v>168</v>
      </c>
      <c r="D36" s="104" t="s">
        <v>106</v>
      </c>
      <c r="E36" s="108">
        <v>1</v>
      </c>
      <c r="F36" s="106" t="s">
        <v>164</v>
      </c>
      <c r="G36" s="109">
        <v>1</v>
      </c>
      <c r="H36" s="107"/>
      <c r="I36" s="91"/>
    </row>
    <row r="37" s="90" customFormat="1" ht="93.75" spans="1:9">
      <c r="A37" s="104">
        <v>10</v>
      </c>
      <c r="B37" s="105" t="s">
        <v>169</v>
      </c>
      <c r="C37" s="105" t="s">
        <v>170</v>
      </c>
      <c r="D37" s="104" t="s">
        <v>106</v>
      </c>
      <c r="E37" s="108">
        <v>1</v>
      </c>
      <c r="F37" s="106" t="s">
        <v>164</v>
      </c>
      <c r="G37" s="109">
        <v>1</v>
      </c>
      <c r="H37" s="107"/>
      <c r="I37" s="91"/>
    </row>
    <row r="38" s="90" customFormat="1" ht="243.75" spans="1:9">
      <c r="A38" s="104">
        <v>11</v>
      </c>
      <c r="B38" s="105" t="s">
        <v>171</v>
      </c>
      <c r="C38" s="105" t="s">
        <v>172</v>
      </c>
      <c r="D38" s="104" t="s">
        <v>106</v>
      </c>
      <c r="E38" s="108">
        <v>1</v>
      </c>
      <c r="F38" s="106" t="s">
        <v>164</v>
      </c>
      <c r="G38" s="109">
        <v>1</v>
      </c>
      <c r="H38" s="107"/>
      <c r="I38" s="91"/>
    </row>
    <row r="39" s="90" customFormat="1" ht="187.5" spans="1:9">
      <c r="A39" s="104">
        <v>12</v>
      </c>
      <c r="B39" s="105" t="s">
        <v>173</v>
      </c>
      <c r="C39" s="105" t="s">
        <v>174</v>
      </c>
      <c r="D39" s="104" t="s">
        <v>106</v>
      </c>
      <c r="E39" s="108">
        <v>1</v>
      </c>
      <c r="F39" s="106" t="s">
        <v>164</v>
      </c>
      <c r="G39" s="109">
        <v>1</v>
      </c>
      <c r="H39" s="107"/>
      <c r="I39" s="91"/>
    </row>
    <row r="40" s="90" customFormat="1" ht="187.5" spans="1:9">
      <c r="A40" s="104">
        <v>13</v>
      </c>
      <c r="B40" s="105" t="s">
        <v>175</v>
      </c>
      <c r="C40" s="105" t="s">
        <v>176</v>
      </c>
      <c r="D40" s="104" t="s">
        <v>106</v>
      </c>
      <c r="E40" s="108">
        <v>1</v>
      </c>
      <c r="F40" s="106" t="s">
        <v>164</v>
      </c>
      <c r="G40" s="109">
        <v>1</v>
      </c>
      <c r="H40" s="107"/>
      <c r="I40" s="91"/>
    </row>
    <row r="41" s="90" customFormat="1" ht="75" spans="1:9">
      <c r="A41" s="104">
        <v>14</v>
      </c>
      <c r="B41" s="105" t="s">
        <v>177</v>
      </c>
      <c r="C41" s="105" t="s">
        <v>178</v>
      </c>
      <c r="D41" s="104" t="s">
        <v>106</v>
      </c>
      <c r="E41" s="108">
        <v>1</v>
      </c>
      <c r="F41" s="106" t="s">
        <v>164</v>
      </c>
      <c r="G41" s="109">
        <v>1</v>
      </c>
      <c r="H41" s="107"/>
      <c r="I41" s="91"/>
    </row>
    <row r="42" s="90" customFormat="1" ht="112.5" spans="1:9">
      <c r="A42" s="104">
        <v>15</v>
      </c>
      <c r="B42" s="110" t="s">
        <v>179</v>
      </c>
      <c r="C42" s="110" t="s">
        <v>180</v>
      </c>
      <c r="D42" s="104" t="s">
        <v>106</v>
      </c>
      <c r="E42" s="108">
        <v>1</v>
      </c>
      <c r="F42" s="106" t="s">
        <v>164</v>
      </c>
      <c r="G42" s="109">
        <v>2</v>
      </c>
      <c r="H42" s="107"/>
      <c r="I42" s="91"/>
    </row>
    <row r="43" s="90" customFormat="1" ht="75" spans="1:9">
      <c r="A43" s="104">
        <v>16</v>
      </c>
      <c r="B43" s="110" t="s">
        <v>181</v>
      </c>
      <c r="C43" s="110" t="s">
        <v>182</v>
      </c>
      <c r="D43" s="104" t="s">
        <v>106</v>
      </c>
      <c r="E43" s="108">
        <v>1</v>
      </c>
      <c r="F43" s="106" t="s">
        <v>164</v>
      </c>
      <c r="G43" s="109">
        <v>1</v>
      </c>
      <c r="H43" s="107"/>
      <c r="I43" s="91"/>
    </row>
    <row r="44" s="90" customFormat="1" ht="37.5" spans="1:9">
      <c r="A44" s="104">
        <v>17</v>
      </c>
      <c r="B44" s="110" t="s">
        <v>183</v>
      </c>
      <c r="C44" s="110" t="s">
        <v>184</v>
      </c>
      <c r="D44" s="104" t="s">
        <v>106</v>
      </c>
      <c r="E44" s="108">
        <v>1</v>
      </c>
      <c r="F44" s="106" t="s">
        <v>164</v>
      </c>
      <c r="G44" s="109">
        <v>1</v>
      </c>
      <c r="H44" s="107"/>
      <c r="I44" s="91"/>
    </row>
    <row r="45" s="90" customFormat="1" ht="93.75" spans="1:9">
      <c r="A45" s="104">
        <v>18</v>
      </c>
      <c r="B45" s="110" t="s">
        <v>185</v>
      </c>
      <c r="C45" s="110" t="s">
        <v>186</v>
      </c>
      <c r="D45" s="104" t="s">
        <v>106</v>
      </c>
      <c r="E45" s="108">
        <v>1</v>
      </c>
      <c r="F45" s="106" t="s">
        <v>164</v>
      </c>
      <c r="G45" s="109">
        <v>2</v>
      </c>
      <c r="H45" s="111"/>
      <c r="I45" s="91"/>
    </row>
    <row r="46" s="90" customFormat="1" ht="56.25" spans="1:9">
      <c r="A46" s="104">
        <v>19</v>
      </c>
      <c r="B46" s="110" t="s">
        <v>187</v>
      </c>
      <c r="C46" s="110" t="s">
        <v>188</v>
      </c>
      <c r="D46" s="104" t="s">
        <v>106</v>
      </c>
      <c r="E46" s="108">
        <v>1</v>
      </c>
      <c r="F46" s="106" t="s">
        <v>164</v>
      </c>
      <c r="G46" s="109">
        <v>2</v>
      </c>
      <c r="H46" s="111"/>
      <c r="I46" s="91"/>
    </row>
    <row r="47" s="90" customFormat="1" ht="112.5" spans="1:9">
      <c r="A47" s="104">
        <v>20</v>
      </c>
      <c r="B47" s="110" t="s">
        <v>189</v>
      </c>
      <c r="C47" s="110" t="s">
        <v>190</v>
      </c>
      <c r="D47" s="104" t="s">
        <v>106</v>
      </c>
      <c r="E47" s="108">
        <v>1</v>
      </c>
      <c r="F47" s="106" t="s">
        <v>164</v>
      </c>
      <c r="G47" s="109">
        <v>1</v>
      </c>
      <c r="H47" s="112" t="s">
        <v>191</v>
      </c>
      <c r="I47" s="91"/>
    </row>
    <row r="48" s="90" customFormat="1" ht="187.5" spans="1:9">
      <c r="A48" s="104">
        <v>21</v>
      </c>
      <c r="B48" s="110" t="s">
        <v>192</v>
      </c>
      <c r="C48" s="110" t="s">
        <v>193</v>
      </c>
      <c r="D48" s="104" t="s">
        <v>106</v>
      </c>
      <c r="E48" s="108">
        <v>1</v>
      </c>
      <c r="F48" s="106" t="s">
        <v>164</v>
      </c>
      <c r="G48" s="109">
        <v>2</v>
      </c>
      <c r="H48" s="113" t="s">
        <v>194</v>
      </c>
      <c r="I48" s="91"/>
    </row>
    <row r="49" s="90" customFormat="1" ht="37.5" spans="1:9">
      <c r="A49" s="104">
        <v>22</v>
      </c>
      <c r="B49" s="110" t="s">
        <v>195</v>
      </c>
      <c r="C49" s="110" t="s">
        <v>196</v>
      </c>
      <c r="D49" s="104" t="s">
        <v>106</v>
      </c>
      <c r="E49" s="108">
        <v>1</v>
      </c>
      <c r="F49" s="106" t="s">
        <v>164</v>
      </c>
      <c r="G49" s="109">
        <v>2</v>
      </c>
      <c r="H49" s="111"/>
      <c r="I49" s="91"/>
    </row>
    <row r="50" s="90" customFormat="1" ht="131.25" spans="1:9">
      <c r="A50" s="104">
        <v>23</v>
      </c>
      <c r="B50" s="110" t="s">
        <v>197</v>
      </c>
      <c r="C50" s="110" t="s">
        <v>198</v>
      </c>
      <c r="D50" s="104" t="s">
        <v>106</v>
      </c>
      <c r="E50" s="108">
        <v>1</v>
      </c>
      <c r="F50" s="106" t="s">
        <v>164</v>
      </c>
      <c r="G50" s="109">
        <v>1</v>
      </c>
      <c r="H50" s="111"/>
      <c r="I50" s="91"/>
    </row>
    <row r="51" s="90" customFormat="1" ht="225" spans="1:9">
      <c r="A51" s="104">
        <v>24</v>
      </c>
      <c r="B51" s="114" t="s">
        <v>199</v>
      </c>
      <c r="C51" s="115" t="s">
        <v>200</v>
      </c>
      <c r="D51" s="104" t="s">
        <v>106</v>
      </c>
      <c r="E51" s="108">
        <v>1</v>
      </c>
      <c r="F51" s="106" t="s">
        <v>164</v>
      </c>
      <c r="G51" s="109">
        <v>1</v>
      </c>
      <c r="H51" s="111"/>
      <c r="I51" s="91"/>
    </row>
    <row r="52" s="90" customFormat="1" ht="75" spans="1:9">
      <c r="A52" s="104">
        <v>25</v>
      </c>
      <c r="B52" s="110" t="s">
        <v>201</v>
      </c>
      <c r="C52" s="110" t="s">
        <v>202</v>
      </c>
      <c r="D52" s="104" t="s">
        <v>106</v>
      </c>
      <c r="E52" s="108">
        <v>1</v>
      </c>
      <c r="F52" s="106" t="s">
        <v>164</v>
      </c>
      <c r="G52" s="109">
        <v>1</v>
      </c>
      <c r="H52" s="111"/>
      <c r="I52" s="91"/>
    </row>
    <row r="53" s="90" customFormat="1" ht="37.5" spans="1:9">
      <c r="A53" s="104">
        <v>26</v>
      </c>
      <c r="B53" s="110" t="s">
        <v>203</v>
      </c>
      <c r="C53" s="110" t="s">
        <v>204</v>
      </c>
      <c r="D53" s="104" t="s">
        <v>106</v>
      </c>
      <c r="E53" s="108">
        <v>1</v>
      </c>
      <c r="F53" s="106" t="s">
        <v>164</v>
      </c>
      <c r="G53" s="109">
        <v>1</v>
      </c>
      <c r="H53" s="111"/>
      <c r="I53" s="91"/>
    </row>
    <row r="54" s="90" customFormat="1" ht="56.25" spans="1:9">
      <c r="A54" s="104">
        <v>27</v>
      </c>
      <c r="B54" s="110" t="s">
        <v>205</v>
      </c>
      <c r="C54" s="110" t="s">
        <v>206</v>
      </c>
      <c r="D54" s="104" t="s">
        <v>106</v>
      </c>
      <c r="E54" s="108">
        <v>1</v>
      </c>
      <c r="F54" s="106" t="s">
        <v>164</v>
      </c>
      <c r="G54" s="109">
        <v>1</v>
      </c>
      <c r="H54" s="111"/>
      <c r="I54" s="91"/>
    </row>
    <row r="55" s="90" customFormat="1" ht="409.5" spans="1:9">
      <c r="A55" s="104">
        <v>28</v>
      </c>
      <c r="B55" s="110" t="s">
        <v>207</v>
      </c>
      <c r="C55" s="110" t="s">
        <v>208</v>
      </c>
      <c r="D55" s="104" t="s">
        <v>106</v>
      </c>
      <c r="E55" s="108">
        <v>1</v>
      </c>
      <c r="F55" s="106" t="s">
        <v>164</v>
      </c>
      <c r="G55" s="109">
        <v>1</v>
      </c>
      <c r="H55" s="112" t="s">
        <v>209</v>
      </c>
      <c r="I55" s="91"/>
    </row>
    <row r="56" s="90" customFormat="1" ht="168.75" spans="1:9">
      <c r="A56" s="104">
        <v>29</v>
      </c>
      <c r="B56" s="110" t="s">
        <v>210</v>
      </c>
      <c r="C56" s="110" t="s">
        <v>211</v>
      </c>
      <c r="D56" s="104" t="s">
        <v>106</v>
      </c>
      <c r="E56" s="108">
        <v>1</v>
      </c>
      <c r="F56" s="106" t="s">
        <v>164</v>
      </c>
      <c r="G56" s="109">
        <v>1</v>
      </c>
      <c r="H56" s="111" t="s">
        <v>212</v>
      </c>
      <c r="I56" s="91"/>
    </row>
    <row r="57" s="90" customFormat="1" ht="131.25" spans="1:9">
      <c r="A57" s="104">
        <v>30</v>
      </c>
      <c r="B57" s="116" t="s">
        <v>213</v>
      </c>
      <c r="C57" s="110" t="s">
        <v>214</v>
      </c>
      <c r="D57" s="104" t="s">
        <v>106</v>
      </c>
      <c r="E57" s="108">
        <v>1</v>
      </c>
      <c r="F57" s="106" t="s">
        <v>164</v>
      </c>
      <c r="G57" s="109">
        <v>1</v>
      </c>
      <c r="H57" s="111"/>
      <c r="I57" s="91"/>
    </row>
    <row r="58" s="90" customFormat="1" ht="225" spans="1:9">
      <c r="A58" s="104">
        <v>31</v>
      </c>
      <c r="B58" s="110" t="s">
        <v>215</v>
      </c>
      <c r="C58" s="110" t="s">
        <v>216</v>
      </c>
      <c r="D58" s="104" t="s">
        <v>106</v>
      </c>
      <c r="E58" s="108">
        <v>1</v>
      </c>
      <c r="F58" s="106" t="s">
        <v>164</v>
      </c>
      <c r="G58" s="109">
        <v>1</v>
      </c>
      <c r="H58" s="112" t="s">
        <v>217</v>
      </c>
      <c r="I58" s="91"/>
    </row>
    <row r="59" s="90" customFormat="1" ht="131.25" spans="1:9">
      <c r="A59" s="104">
        <v>32</v>
      </c>
      <c r="B59" s="114" t="s">
        <v>218</v>
      </c>
      <c r="C59" s="114" t="s">
        <v>219</v>
      </c>
      <c r="D59" s="104" t="s">
        <v>106</v>
      </c>
      <c r="E59" s="108">
        <v>1</v>
      </c>
      <c r="F59" s="106" t="s">
        <v>164</v>
      </c>
      <c r="G59" s="109">
        <v>1</v>
      </c>
      <c r="H59" s="111"/>
      <c r="I59" s="91"/>
    </row>
    <row r="60" s="90" customFormat="1" ht="93.75" spans="1:9">
      <c r="A60" s="104">
        <v>33</v>
      </c>
      <c r="B60" s="114" t="s">
        <v>220</v>
      </c>
      <c r="C60" s="114" t="s">
        <v>221</v>
      </c>
      <c r="D60" s="104" t="s">
        <v>106</v>
      </c>
      <c r="E60" s="108">
        <v>2</v>
      </c>
      <c r="F60" s="106" t="s">
        <v>164</v>
      </c>
      <c r="G60" s="109">
        <v>2</v>
      </c>
      <c r="H60" s="111"/>
      <c r="I60" s="91"/>
    </row>
    <row r="61" s="90" customFormat="1" ht="281.25" spans="1:9">
      <c r="A61" s="104">
        <v>34</v>
      </c>
      <c r="B61" s="114" t="s">
        <v>222</v>
      </c>
      <c r="C61" s="114" t="s">
        <v>223</v>
      </c>
      <c r="D61" s="104" t="s">
        <v>106</v>
      </c>
      <c r="E61" s="108">
        <v>1</v>
      </c>
      <c r="F61" s="106" t="s">
        <v>164</v>
      </c>
      <c r="G61" s="109">
        <v>1</v>
      </c>
      <c r="H61" s="111"/>
      <c r="I61" s="91"/>
    </row>
    <row r="62" s="90" customFormat="1" ht="393.75" spans="1:9">
      <c r="A62" s="104">
        <v>35</v>
      </c>
      <c r="B62" s="110" t="s">
        <v>224</v>
      </c>
      <c r="C62" s="110" t="s">
        <v>225</v>
      </c>
      <c r="D62" s="104" t="s">
        <v>106</v>
      </c>
      <c r="E62" s="108">
        <v>1</v>
      </c>
      <c r="F62" s="106" t="s">
        <v>164</v>
      </c>
      <c r="G62" s="109">
        <v>1</v>
      </c>
      <c r="H62" s="111"/>
      <c r="I62" s="91"/>
    </row>
    <row r="63" s="90" customFormat="1" ht="150" spans="1:9">
      <c r="A63" s="104">
        <v>36</v>
      </c>
      <c r="B63" s="110" t="s">
        <v>226</v>
      </c>
      <c r="C63" s="110" t="s">
        <v>227</v>
      </c>
      <c r="D63" s="117" t="s">
        <v>106</v>
      </c>
      <c r="E63" s="118">
        <v>1</v>
      </c>
      <c r="F63" s="106" t="s">
        <v>164</v>
      </c>
      <c r="G63" s="119">
        <v>1</v>
      </c>
      <c r="H63" s="120" t="s">
        <v>228</v>
      </c>
      <c r="I63" s="91"/>
    </row>
    <row r="64" s="90" customFormat="1" ht="17.7" customHeight="1" spans="1:9">
      <c r="A64" s="104">
        <v>37</v>
      </c>
      <c r="B64" s="121" t="s">
        <v>229</v>
      </c>
      <c r="C64" s="122" t="s">
        <v>230</v>
      </c>
      <c r="D64" s="123" t="s">
        <v>106</v>
      </c>
      <c r="E64" s="124">
        <v>1</v>
      </c>
      <c r="F64" s="124" t="s">
        <v>164</v>
      </c>
      <c r="G64" s="124">
        <v>2</v>
      </c>
      <c r="H64" s="125"/>
      <c r="I64" s="91"/>
    </row>
    <row r="65" s="90" customFormat="1" ht="70" customHeight="1" spans="1:9">
      <c r="A65" s="104">
        <v>38</v>
      </c>
      <c r="B65" s="121" t="s">
        <v>231</v>
      </c>
      <c r="C65" s="122" t="s">
        <v>232</v>
      </c>
      <c r="D65" s="123" t="s">
        <v>106</v>
      </c>
      <c r="E65" s="124">
        <v>1</v>
      </c>
      <c r="F65" s="124" t="s">
        <v>164</v>
      </c>
      <c r="G65" s="124">
        <v>2</v>
      </c>
      <c r="H65" s="125"/>
      <c r="I65" s="91"/>
    </row>
    <row r="66" s="90" customFormat="1" ht="78" customHeight="1" spans="1:9">
      <c r="A66" s="104">
        <v>39</v>
      </c>
      <c r="B66" s="121" t="s">
        <v>233</v>
      </c>
      <c r="C66" s="122" t="s">
        <v>234</v>
      </c>
      <c r="D66" s="123" t="s">
        <v>106</v>
      </c>
      <c r="E66" s="124">
        <v>1</v>
      </c>
      <c r="F66" s="124" t="s">
        <v>164</v>
      </c>
      <c r="G66" s="124">
        <v>4</v>
      </c>
      <c r="H66" s="125"/>
      <c r="I66" s="91"/>
    </row>
    <row r="67" s="90" customFormat="1" ht="62" customHeight="1" spans="1:9">
      <c r="A67" s="104">
        <v>40</v>
      </c>
      <c r="B67" s="121" t="s">
        <v>235</v>
      </c>
      <c r="C67" s="122" t="s">
        <v>236</v>
      </c>
      <c r="D67" s="123" t="s">
        <v>106</v>
      </c>
      <c r="E67" s="124">
        <v>1</v>
      </c>
      <c r="F67" s="124" t="s">
        <v>164</v>
      </c>
      <c r="G67" s="124">
        <v>1</v>
      </c>
      <c r="H67" s="125"/>
      <c r="I67" s="91"/>
    </row>
    <row r="68" s="90" customFormat="1" ht="46" customHeight="1" spans="1:9">
      <c r="A68" s="104">
        <v>41</v>
      </c>
      <c r="B68" s="121" t="s">
        <v>237</v>
      </c>
      <c r="C68" s="122" t="s">
        <v>238</v>
      </c>
      <c r="D68" s="123" t="s">
        <v>106</v>
      </c>
      <c r="E68" s="124">
        <v>2</v>
      </c>
      <c r="F68" s="124" t="s">
        <v>164</v>
      </c>
      <c r="G68" s="124">
        <v>2</v>
      </c>
      <c r="H68" s="125"/>
      <c r="I68" s="91"/>
    </row>
    <row r="69" s="90" customFormat="1" ht="43" customHeight="1" spans="1:9">
      <c r="A69" s="104">
        <v>42</v>
      </c>
      <c r="B69" s="121" t="s">
        <v>239</v>
      </c>
      <c r="C69" s="122" t="s">
        <v>240</v>
      </c>
      <c r="D69" s="123" t="s">
        <v>106</v>
      </c>
      <c r="E69" s="124">
        <v>1</v>
      </c>
      <c r="F69" s="124" t="s">
        <v>164</v>
      </c>
      <c r="G69" s="124">
        <v>1</v>
      </c>
      <c r="H69" s="125"/>
      <c r="I69" s="91"/>
    </row>
    <row r="70" s="90" customFormat="1" ht="56" customHeight="1" spans="1:9">
      <c r="A70" s="104">
        <v>43</v>
      </c>
      <c r="B70" s="121" t="s">
        <v>241</v>
      </c>
      <c r="C70" s="122" t="s">
        <v>242</v>
      </c>
      <c r="D70" s="123" t="s">
        <v>106</v>
      </c>
      <c r="E70" s="124">
        <v>1</v>
      </c>
      <c r="F70" s="124" t="s">
        <v>164</v>
      </c>
      <c r="G70" s="124">
        <v>1</v>
      </c>
      <c r="H70" s="125"/>
      <c r="I70" s="91"/>
    </row>
    <row r="71" s="90" customFormat="1" ht="88" customHeight="1" spans="1:9">
      <c r="A71" s="104">
        <v>44</v>
      </c>
      <c r="B71" s="121" t="s">
        <v>243</v>
      </c>
      <c r="C71" s="122" t="s">
        <v>244</v>
      </c>
      <c r="D71" s="123" t="s">
        <v>106</v>
      </c>
      <c r="E71" s="124">
        <v>1</v>
      </c>
      <c r="F71" s="124" t="s">
        <v>164</v>
      </c>
      <c r="G71" s="124">
        <v>1</v>
      </c>
      <c r="H71" s="125"/>
      <c r="I71" s="91"/>
    </row>
    <row r="72" s="90" customFormat="1" ht="78" customHeight="1" spans="1:9">
      <c r="A72" s="104">
        <v>45</v>
      </c>
      <c r="B72" s="126" t="s">
        <v>245</v>
      </c>
      <c r="C72" s="122" t="s">
        <v>246</v>
      </c>
      <c r="D72" s="123" t="s">
        <v>106</v>
      </c>
      <c r="E72" s="124">
        <v>1</v>
      </c>
      <c r="F72" s="124" t="s">
        <v>164</v>
      </c>
      <c r="G72" s="124">
        <v>1</v>
      </c>
      <c r="H72" s="125"/>
      <c r="I72" s="91"/>
    </row>
    <row r="73" s="90" customFormat="1" ht="15.45" customHeight="1" spans="1:9">
      <c r="A73" s="104">
        <v>46</v>
      </c>
      <c r="B73" s="121" t="s">
        <v>247</v>
      </c>
      <c r="C73" s="122" t="s">
        <v>248</v>
      </c>
      <c r="D73" s="123" t="s">
        <v>106</v>
      </c>
      <c r="E73" s="124">
        <v>5</v>
      </c>
      <c r="F73" s="124" t="s">
        <v>164</v>
      </c>
      <c r="G73" s="124">
        <v>5</v>
      </c>
      <c r="H73" s="125"/>
      <c r="I73" s="91"/>
    </row>
    <row r="74" s="90" customFormat="1" ht="168.75" spans="1:9">
      <c r="A74" s="104">
        <v>47</v>
      </c>
      <c r="B74" s="110" t="s">
        <v>249</v>
      </c>
      <c r="C74" s="110" t="s">
        <v>250</v>
      </c>
      <c r="D74" s="104" t="s">
        <v>106</v>
      </c>
      <c r="E74" s="108">
        <v>1</v>
      </c>
      <c r="F74" s="106" t="s">
        <v>164</v>
      </c>
      <c r="G74" s="109">
        <v>1</v>
      </c>
      <c r="H74" s="111"/>
      <c r="I74" s="91"/>
    </row>
    <row r="75" s="90" customFormat="1" ht="75" spans="1:9">
      <c r="A75" s="104">
        <v>48</v>
      </c>
      <c r="B75" s="110" t="s">
        <v>251</v>
      </c>
      <c r="C75" s="110" t="s">
        <v>252</v>
      </c>
      <c r="D75" s="104" t="s">
        <v>106</v>
      </c>
      <c r="E75" s="108">
        <v>6</v>
      </c>
      <c r="F75" s="106" t="s">
        <v>164</v>
      </c>
      <c r="G75" s="109">
        <v>6</v>
      </c>
      <c r="H75" s="111"/>
      <c r="I75" s="91"/>
    </row>
    <row r="76" s="90" customFormat="1" ht="206.25" spans="1:9">
      <c r="A76" s="104">
        <v>49</v>
      </c>
      <c r="B76" s="110" t="s">
        <v>253</v>
      </c>
      <c r="C76" s="110" t="s">
        <v>254</v>
      </c>
      <c r="D76" s="104" t="s">
        <v>106</v>
      </c>
      <c r="E76" s="108">
        <v>1</v>
      </c>
      <c r="F76" s="106" t="s">
        <v>164</v>
      </c>
      <c r="G76" s="109">
        <v>2</v>
      </c>
      <c r="H76" s="111" t="s">
        <v>255</v>
      </c>
      <c r="I76" s="91"/>
    </row>
    <row r="77" s="90" customFormat="1" ht="93.75" spans="1:9">
      <c r="A77" s="104">
        <v>50</v>
      </c>
      <c r="B77" s="110" t="s">
        <v>256</v>
      </c>
      <c r="C77" s="110" t="s">
        <v>257</v>
      </c>
      <c r="D77" s="104" t="s">
        <v>106</v>
      </c>
      <c r="E77" s="108">
        <v>1</v>
      </c>
      <c r="F77" s="106" t="s">
        <v>164</v>
      </c>
      <c r="G77" s="109">
        <v>1</v>
      </c>
      <c r="H77" s="111"/>
      <c r="I77" s="91"/>
    </row>
    <row r="78" s="90" customFormat="1" ht="150" spans="1:9">
      <c r="A78" s="104">
        <v>51</v>
      </c>
      <c r="B78" s="110" t="s">
        <v>258</v>
      </c>
      <c r="C78" s="110" t="s">
        <v>259</v>
      </c>
      <c r="D78" s="104" t="s">
        <v>106</v>
      </c>
      <c r="E78" s="108">
        <v>1</v>
      </c>
      <c r="F78" s="106" t="s">
        <v>164</v>
      </c>
      <c r="G78" s="109">
        <v>1</v>
      </c>
      <c r="H78" s="111" t="s">
        <v>260</v>
      </c>
      <c r="I78" s="91"/>
    </row>
    <row r="79" s="90" customFormat="1" ht="93.75" spans="1:9">
      <c r="A79" s="104">
        <v>52</v>
      </c>
      <c r="B79" s="110" t="s">
        <v>261</v>
      </c>
      <c r="C79" s="110" t="s">
        <v>262</v>
      </c>
      <c r="D79" s="104" t="s">
        <v>106</v>
      </c>
      <c r="E79" s="108">
        <v>1</v>
      </c>
      <c r="F79" s="106" t="s">
        <v>164</v>
      </c>
      <c r="G79" s="109">
        <v>1</v>
      </c>
      <c r="H79" s="111"/>
      <c r="I79" s="91"/>
    </row>
    <row r="80" s="90" customFormat="1" ht="393.75" spans="1:9">
      <c r="A80" s="104">
        <v>53</v>
      </c>
      <c r="B80" s="110" t="s">
        <v>263</v>
      </c>
      <c r="C80" s="110" t="s">
        <v>264</v>
      </c>
      <c r="D80" s="104" t="s">
        <v>106</v>
      </c>
      <c r="E80" s="108">
        <v>1</v>
      </c>
      <c r="F80" s="106" t="s">
        <v>164</v>
      </c>
      <c r="G80" s="109">
        <v>1</v>
      </c>
      <c r="H80" s="111"/>
      <c r="I80" s="91"/>
    </row>
    <row r="81" s="90" customFormat="1" ht="56.25" spans="1:9">
      <c r="A81" s="104">
        <v>54</v>
      </c>
      <c r="B81" s="110" t="s">
        <v>265</v>
      </c>
      <c r="C81" s="110" t="s">
        <v>266</v>
      </c>
      <c r="D81" s="104" t="s">
        <v>106</v>
      </c>
      <c r="E81" s="108">
        <v>6</v>
      </c>
      <c r="F81" s="106" t="s">
        <v>164</v>
      </c>
      <c r="G81" s="109">
        <v>5</v>
      </c>
      <c r="H81" s="111"/>
      <c r="I81" s="91"/>
    </row>
    <row r="82" s="90" customFormat="1" ht="93.75" spans="1:9">
      <c r="A82" s="104">
        <v>55</v>
      </c>
      <c r="B82" s="110" t="s">
        <v>267</v>
      </c>
      <c r="C82" s="110" t="s">
        <v>268</v>
      </c>
      <c r="D82" s="104" t="s">
        <v>106</v>
      </c>
      <c r="E82" s="108">
        <v>1</v>
      </c>
      <c r="F82" s="106" t="s">
        <v>164</v>
      </c>
      <c r="G82" s="109">
        <v>2</v>
      </c>
      <c r="H82" s="112" t="s">
        <v>269</v>
      </c>
      <c r="I82" s="91"/>
    </row>
    <row r="83" s="90" customFormat="1" ht="409.5" spans="1:9">
      <c r="A83" s="104">
        <v>56</v>
      </c>
      <c r="B83" s="110" t="s">
        <v>270</v>
      </c>
      <c r="C83" s="110" t="s">
        <v>271</v>
      </c>
      <c r="D83" s="104" t="s">
        <v>106</v>
      </c>
      <c r="E83" s="108">
        <v>1</v>
      </c>
      <c r="F83" s="106" t="s">
        <v>164</v>
      </c>
      <c r="G83" s="109">
        <v>1</v>
      </c>
      <c r="H83" s="112" t="s">
        <v>272</v>
      </c>
      <c r="I83" s="91"/>
    </row>
    <row r="84" s="90" customFormat="1" ht="409.5" spans="1:9">
      <c r="A84" s="104">
        <v>57</v>
      </c>
      <c r="B84" s="110" t="s">
        <v>273</v>
      </c>
      <c r="C84" s="110" t="s">
        <v>274</v>
      </c>
      <c r="D84" s="104" t="s">
        <v>106</v>
      </c>
      <c r="E84" s="108">
        <v>3</v>
      </c>
      <c r="F84" s="106" t="s">
        <v>164</v>
      </c>
      <c r="G84" s="109">
        <v>3</v>
      </c>
      <c r="H84" s="111" t="s">
        <v>275</v>
      </c>
      <c r="I84" s="91"/>
    </row>
    <row r="85" s="90" customFormat="1" ht="75" spans="1:9">
      <c r="A85" s="104">
        <v>58</v>
      </c>
      <c r="B85" s="110" t="s">
        <v>276</v>
      </c>
      <c r="C85" s="110" t="s">
        <v>277</v>
      </c>
      <c r="D85" s="104" t="s">
        <v>106</v>
      </c>
      <c r="E85" s="108">
        <v>3</v>
      </c>
      <c r="F85" s="106" t="s">
        <v>164</v>
      </c>
      <c r="G85" s="109">
        <v>3</v>
      </c>
      <c r="H85" s="111"/>
      <c r="I85" s="91"/>
    </row>
    <row r="86" s="90" customFormat="1" ht="409.5" spans="1:9">
      <c r="A86" s="104">
        <v>59</v>
      </c>
      <c r="B86" s="110" t="s">
        <v>278</v>
      </c>
      <c r="C86" s="110" t="s">
        <v>279</v>
      </c>
      <c r="D86" s="104" t="s">
        <v>106</v>
      </c>
      <c r="E86" s="108">
        <v>1</v>
      </c>
      <c r="F86" s="106" t="s">
        <v>164</v>
      </c>
      <c r="G86" s="109">
        <v>1</v>
      </c>
      <c r="H86" s="112" t="s">
        <v>280</v>
      </c>
      <c r="I86" s="91"/>
    </row>
    <row r="87" s="90" customFormat="1" ht="409.5" spans="1:9">
      <c r="A87" s="104">
        <v>60</v>
      </c>
      <c r="B87" s="110" t="s">
        <v>281</v>
      </c>
      <c r="C87" s="110" t="s">
        <v>282</v>
      </c>
      <c r="D87" s="104" t="s">
        <v>106</v>
      </c>
      <c r="E87" s="108">
        <v>1</v>
      </c>
      <c r="F87" s="106" t="s">
        <v>164</v>
      </c>
      <c r="G87" s="109">
        <v>1</v>
      </c>
      <c r="H87" s="127" t="s">
        <v>283</v>
      </c>
      <c r="I87" s="91"/>
    </row>
    <row r="88" s="90" customFormat="1" ht="168.75" spans="1:9">
      <c r="A88" s="104">
        <v>61</v>
      </c>
      <c r="B88" s="110" t="s">
        <v>284</v>
      </c>
      <c r="C88" s="110" t="s">
        <v>285</v>
      </c>
      <c r="D88" s="104" t="s">
        <v>106</v>
      </c>
      <c r="E88" s="108">
        <v>1</v>
      </c>
      <c r="F88" s="106" t="s">
        <v>164</v>
      </c>
      <c r="G88" s="109">
        <v>1</v>
      </c>
      <c r="H88" s="128"/>
      <c r="I88" s="91"/>
    </row>
    <row r="89" s="90" customFormat="1" ht="168.75" spans="1:9">
      <c r="A89" s="104">
        <v>62</v>
      </c>
      <c r="B89" s="110" t="s">
        <v>286</v>
      </c>
      <c r="C89" s="110" t="s">
        <v>287</v>
      </c>
      <c r="D89" s="104" t="s">
        <v>106</v>
      </c>
      <c r="E89" s="108">
        <v>3</v>
      </c>
      <c r="F89" s="106" t="s">
        <v>164</v>
      </c>
      <c r="G89" s="109">
        <v>3</v>
      </c>
      <c r="H89" s="128"/>
      <c r="I89" s="91"/>
    </row>
    <row r="90" s="90" customFormat="1" ht="75" spans="1:9">
      <c r="A90" s="104">
        <v>63</v>
      </c>
      <c r="B90" s="110" t="s">
        <v>288</v>
      </c>
      <c r="C90" s="110" t="s">
        <v>289</v>
      </c>
      <c r="D90" s="104" t="s">
        <v>106</v>
      </c>
      <c r="E90" s="108">
        <v>1</v>
      </c>
      <c r="F90" s="106" t="s">
        <v>164</v>
      </c>
      <c r="G90" s="109">
        <v>1</v>
      </c>
      <c r="H90" s="111"/>
      <c r="I90" s="91"/>
    </row>
    <row r="91" s="90" customFormat="1" ht="300" spans="1:9">
      <c r="A91" s="104">
        <v>64</v>
      </c>
      <c r="B91" s="105" t="s">
        <v>96</v>
      </c>
      <c r="C91" s="105" t="s">
        <v>97</v>
      </c>
      <c r="D91" s="104" t="s">
        <v>98</v>
      </c>
      <c r="E91" s="108">
        <v>1</v>
      </c>
      <c r="F91" s="106" t="s">
        <v>164</v>
      </c>
      <c r="G91" s="109">
        <v>2</v>
      </c>
      <c r="H91" s="111"/>
      <c r="I91" s="91"/>
    </row>
    <row r="92" s="90" customFormat="1" ht="56.25" spans="1:9">
      <c r="A92" s="104">
        <v>65</v>
      </c>
      <c r="B92" s="105" t="s">
        <v>100</v>
      </c>
      <c r="C92" s="105" t="s">
        <v>76</v>
      </c>
      <c r="D92" s="104" t="s">
        <v>98</v>
      </c>
      <c r="E92" s="108">
        <v>1</v>
      </c>
      <c r="F92" s="106" t="s">
        <v>164</v>
      </c>
      <c r="G92" s="109">
        <v>1</v>
      </c>
      <c r="H92" s="111"/>
      <c r="I92" s="91"/>
    </row>
    <row r="93" s="90" customFormat="1" ht="75" spans="1:9">
      <c r="A93" s="104">
        <v>66</v>
      </c>
      <c r="B93" s="105" t="s">
        <v>290</v>
      </c>
      <c r="C93" s="105" t="s">
        <v>291</v>
      </c>
      <c r="D93" s="104" t="s">
        <v>98</v>
      </c>
      <c r="E93" s="108">
        <v>1</v>
      </c>
      <c r="F93" s="106" t="s">
        <v>164</v>
      </c>
      <c r="G93" s="109">
        <v>1</v>
      </c>
      <c r="H93" s="111"/>
      <c r="I93" s="91"/>
    </row>
    <row r="94" s="90" customFormat="1" ht="262.5" spans="1:9">
      <c r="A94" s="104">
        <v>67</v>
      </c>
      <c r="B94" s="105" t="s">
        <v>292</v>
      </c>
      <c r="C94" s="105" t="s">
        <v>293</v>
      </c>
      <c r="D94" s="104" t="s">
        <v>112</v>
      </c>
      <c r="E94" s="108">
        <v>1</v>
      </c>
      <c r="F94" s="106" t="s">
        <v>164</v>
      </c>
      <c r="G94" s="109">
        <v>1</v>
      </c>
      <c r="H94" s="111"/>
      <c r="I94" s="91"/>
    </row>
    <row r="95" s="90" customFormat="1" ht="318.75" spans="1:9">
      <c r="A95" s="104">
        <v>68</v>
      </c>
      <c r="B95" s="129" t="s">
        <v>110</v>
      </c>
      <c r="C95" s="130" t="s">
        <v>111</v>
      </c>
      <c r="D95" s="131" t="s">
        <v>112</v>
      </c>
      <c r="E95" s="132">
        <v>1</v>
      </c>
      <c r="F95" s="132" t="s">
        <v>164</v>
      </c>
      <c r="G95" s="133">
        <v>5</v>
      </c>
      <c r="H95" s="111"/>
      <c r="I95" s="91"/>
    </row>
    <row r="96" s="90" customFormat="1" ht="409.5" spans="1:9">
      <c r="A96" s="104">
        <v>69</v>
      </c>
      <c r="B96" s="129" t="s">
        <v>113</v>
      </c>
      <c r="C96" s="130" t="s">
        <v>114</v>
      </c>
      <c r="D96" s="131" t="s">
        <v>112</v>
      </c>
      <c r="E96" s="132">
        <v>1</v>
      </c>
      <c r="F96" s="132" t="s">
        <v>164</v>
      </c>
      <c r="G96" s="133">
        <v>5</v>
      </c>
      <c r="H96" s="111"/>
      <c r="I96" s="91"/>
    </row>
    <row r="97" s="90" customFormat="1" ht="37.5" spans="1:9">
      <c r="A97" s="104">
        <v>70</v>
      </c>
      <c r="B97" s="129" t="s">
        <v>115</v>
      </c>
      <c r="C97" s="130" t="s">
        <v>116</v>
      </c>
      <c r="D97" s="131" t="s">
        <v>112</v>
      </c>
      <c r="E97" s="132">
        <v>1</v>
      </c>
      <c r="F97" s="132" t="s">
        <v>164</v>
      </c>
      <c r="G97" s="133">
        <v>5</v>
      </c>
      <c r="H97" s="111"/>
      <c r="I97" s="91"/>
    </row>
    <row r="98" s="90" customFormat="1" ht="281.25" spans="1:9">
      <c r="A98" s="104">
        <v>71</v>
      </c>
      <c r="B98" s="129" t="s">
        <v>119</v>
      </c>
      <c r="C98" s="130" t="s">
        <v>120</v>
      </c>
      <c r="D98" s="131" t="s">
        <v>112</v>
      </c>
      <c r="E98" s="132">
        <v>1</v>
      </c>
      <c r="F98" s="132" t="s">
        <v>164</v>
      </c>
      <c r="G98" s="133">
        <v>5</v>
      </c>
      <c r="H98" s="111"/>
      <c r="I98" s="91"/>
    </row>
    <row r="99" s="90" customFormat="1" ht="409.5" spans="1:9">
      <c r="A99" s="104">
        <v>72</v>
      </c>
      <c r="B99" s="129" t="s">
        <v>123</v>
      </c>
      <c r="C99" s="130" t="s">
        <v>124</v>
      </c>
      <c r="D99" s="131" t="s">
        <v>112</v>
      </c>
      <c r="E99" s="132">
        <v>1</v>
      </c>
      <c r="F99" s="132" t="s">
        <v>164</v>
      </c>
      <c r="G99" s="133">
        <v>5</v>
      </c>
      <c r="H99" s="111"/>
      <c r="I99" s="91"/>
    </row>
    <row r="100" s="90" customFormat="1" ht="393.75" spans="1:9">
      <c r="A100" s="104">
        <v>73</v>
      </c>
      <c r="B100" s="134" t="s">
        <v>125</v>
      </c>
      <c r="C100" s="130" t="s">
        <v>126</v>
      </c>
      <c r="D100" s="131" t="s">
        <v>112</v>
      </c>
      <c r="E100" s="132">
        <v>1</v>
      </c>
      <c r="F100" s="132" t="s">
        <v>164</v>
      </c>
      <c r="G100" s="133">
        <v>5</v>
      </c>
      <c r="H100" s="111"/>
      <c r="I100" s="91"/>
    </row>
    <row r="101" s="90" customFormat="1" ht="18.75" spans="1:9">
      <c r="A101" s="135"/>
      <c r="B101" s="136"/>
      <c r="C101" s="130"/>
      <c r="D101" s="137"/>
      <c r="E101" s="132"/>
      <c r="F101" s="132"/>
      <c r="G101" s="133"/>
      <c r="H101" s="111"/>
      <c r="I101" s="91"/>
    </row>
    <row r="102" s="90" customFormat="1" ht="18.75" spans="1:9">
      <c r="A102" s="138" t="s">
        <v>129</v>
      </c>
      <c r="B102" s="139"/>
      <c r="C102" s="139"/>
      <c r="D102" s="139"/>
      <c r="E102" s="140"/>
      <c r="F102" s="140"/>
      <c r="G102" s="139"/>
      <c r="H102" s="139"/>
      <c r="I102" s="91"/>
    </row>
    <row r="103" s="90" customFormat="1" ht="112.5" spans="1:9">
      <c r="A103" s="101" t="s">
        <v>53</v>
      </c>
      <c r="B103" s="101" t="s">
        <v>54</v>
      </c>
      <c r="C103" s="101" t="s">
        <v>55</v>
      </c>
      <c r="D103" s="101" t="s">
        <v>56</v>
      </c>
      <c r="E103" s="101" t="s">
        <v>57</v>
      </c>
      <c r="F103" s="101" t="s">
        <v>58</v>
      </c>
      <c r="G103" s="101" t="s">
        <v>59</v>
      </c>
      <c r="H103" s="101" t="s">
        <v>60</v>
      </c>
      <c r="I103" s="91"/>
    </row>
    <row r="104" s="90" customFormat="1" ht="56.25" spans="1:9">
      <c r="A104" s="141">
        <v>1</v>
      </c>
      <c r="B104" s="142" t="s">
        <v>130</v>
      </c>
      <c r="C104" s="143" t="s">
        <v>131</v>
      </c>
      <c r="D104" s="104" t="s">
        <v>132</v>
      </c>
      <c r="E104" s="144">
        <v>1</v>
      </c>
      <c r="F104" s="144" t="s">
        <v>64</v>
      </c>
      <c r="G104" s="145">
        <f>E104</f>
        <v>1</v>
      </c>
      <c r="H104" s="111"/>
      <c r="I104" s="91"/>
    </row>
    <row r="105" s="90" customFormat="1" ht="56.25" spans="1:9">
      <c r="A105" s="104">
        <v>2</v>
      </c>
      <c r="B105" s="146" t="s">
        <v>133</v>
      </c>
      <c r="C105" s="143" t="s">
        <v>131</v>
      </c>
      <c r="D105" s="104" t="s">
        <v>132</v>
      </c>
      <c r="E105" s="145">
        <v>1</v>
      </c>
      <c r="F105" s="145" t="s">
        <v>64</v>
      </c>
      <c r="G105" s="145">
        <f>E105</f>
        <v>1</v>
      </c>
      <c r="H105" s="111"/>
      <c r="I105" s="91"/>
    </row>
    <row r="106" s="90" customFormat="1" ht="56.25" spans="1:9">
      <c r="A106" s="141">
        <v>3</v>
      </c>
      <c r="B106" s="146" t="s">
        <v>134</v>
      </c>
      <c r="C106" s="143" t="s">
        <v>131</v>
      </c>
      <c r="D106" s="104" t="s">
        <v>132</v>
      </c>
      <c r="E106" s="145">
        <v>1</v>
      </c>
      <c r="F106" s="145" t="s">
        <v>64</v>
      </c>
      <c r="G106" s="145">
        <f>E106</f>
        <v>1</v>
      </c>
      <c r="H106" s="111"/>
      <c r="I106" s="91"/>
    </row>
    <row r="107" s="90" customFormat="1" ht="56.25" spans="1:9">
      <c r="A107" s="104">
        <v>4</v>
      </c>
      <c r="B107" s="146" t="s">
        <v>294</v>
      </c>
      <c r="C107" s="105" t="s">
        <v>295</v>
      </c>
      <c r="D107" s="104" t="s">
        <v>132</v>
      </c>
      <c r="E107" s="104">
        <v>1</v>
      </c>
      <c r="F107" s="104" t="s">
        <v>64</v>
      </c>
      <c r="G107" s="101" t="s">
        <v>296</v>
      </c>
      <c r="H107" s="111"/>
      <c r="I107" s="91"/>
    </row>
    <row r="108" s="90" customFormat="1" ht="18.75" spans="1:9">
      <c r="A108" s="141">
        <v>5</v>
      </c>
      <c r="B108" s="114"/>
      <c r="C108" s="147"/>
      <c r="D108" s="148"/>
      <c r="E108" s="132"/>
      <c r="F108" s="132"/>
      <c r="G108" s="132"/>
      <c r="H108" s="111"/>
      <c r="I108" s="91"/>
    </row>
    <row r="109" s="90" customFormat="1" ht="18.75" spans="1:9">
      <c r="A109" s="104">
        <v>6</v>
      </c>
      <c r="B109" s="114"/>
      <c r="C109" s="114"/>
      <c r="D109" s="148"/>
      <c r="E109" s="132"/>
      <c r="F109" s="132"/>
      <c r="G109" s="132"/>
      <c r="H109" s="111"/>
      <c r="I109" s="91"/>
    </row>
    <row r="110" s="31" customFormat="1" ht="18.75" spans="1:9">
      <c r="A110" s="149" t="s">
        <v>297</v>
      </c>
      <c r="B110" s="150"/>
      <c r="C110" s="150"/>
      <c r="D110" s="150"/>
      <c r="E110" s="150"/>
      <c r="F110" s="150"/>
      <c r="G110" s="150"/>
      <c r="H110" s="151"/>
      <c r="I110" s="33"/>
    </row>
    <row r="111" s="31" customFormat="1" ht="19.5" spans="1:9">
      <c r="A111" s="138" t="s">
        <v>298</v>
      </c>
      <c r="B111" s="139"/>
      <c r="C111" s="139"/>
      <c r="D111" s="139"/>
      <c r="E111" s="139"/>
      <c r="F111" s="139"/>
      <c r="G111" s="139"/>
      <c r="H111" s="139"/>
      <c r="I111" s="33"/>
    </row>
    <row r="112" s="31" customFormat="1" ht="18.75" spans="1:9">
      <c r="A112" s="152" t="s">
        <v>44</v>
      </c>
      <c r="B112" s="153"/>
      <c r="C112" s="153"/>
      <c r="D112" s="153"/>
      <c r="E112" s="153"/>
      <c r="F112" s="153"/>
      <c r="G112" s="153"/>
      <c r="H112" s="154"/>
      <c r="I112" s="33"/>
    </row>
    <row r="113" s="31" customFormat="1" ht="14.4" customHeight="1" spans="1:9">
      <c r="A113" s="155" t="s">
        <v>136</v>
      </c>
      <c r="B113" s="140"/>
      <c r="C113" s="140"/>
      <c r="D113" s="140"/>
      <c r="E113" s="140"/>
      <c r="F113" s="140"/>
      <c r="G113" s="140"/>
      <c r="H113" s="156"/>
      <c r="I113" s="33"/>
    </row>
    <row r="114" s="31" customFormat="1" ht="14.4" customHeight="1" spans="1:9">
      <c r="A114" s="155" t="s">
        <v>46</v>
      </c>
      <c r="B114" s="140"/>
      <c r="C114" s="140"/>
      <c r="D114" s="140"/>
      <c r="E114" s="140"/>
      <c r="F114" s="140"/>
      <c r="G114" s="140"/>
      <c r="H114" s="156"/>
      <c r="I114" s="33"/>
    </row>
    <row r="115" s="31" customFormat="1" ht="14.4" customHeight="1" spans="1:9">
      <c r="A115" s="155" t="s">
        <v>299</v>
      </c>
      <c r="B115" s="140"/>
      <c r="C115" s="140"/>
      <c r="D115" s="140"/>
      <c r="E115" s="140"/>
      <c r="F115" s="140"/>
      <c r="G115" s="140"/>
      <c r="H115" s="156"/>
      <c r="I115" s="33"/>
    </row>
    <row r="116" s="31" customFormat="1" ht="14.4" customHeight="1" spans="1:9">
      <c r="A116" s="155" t="s">
        <v>300</v>
      </c>
      <c r="B116" s="140"/>
      <c r="C116" s="140"/>
      <c r="D116" s="140"/>
      <c r="E116" s="140"/>
      <c r="F116" s="140"/>
      <c r="G116" s="140"/>
      <c r="H116" s="156"/>
      <c r="I116" s="33"/>
    </row>
    <row r="117" s="31" customFormat="1" customHeight="1" spans="1:9">
      <c r="A117" s="155" t="s">
        <v>72</v>
      </c>
      <c r="B117" s="140"/>
      <c r="C117" s="140"/>
      <c r="D117" s="140"/>
      <c r="E117" s="140"/>
      <c r="F117" s="140"/>
      <c r="G117" s="140"/>
      <c r="H117" s="156"/>
      <c r="I117" s="33"/>
    </row>
    <row r="118" s="31" customFormat="1" ht="14.4" customHeight="1" spans="1:9">
      <c r="A118" s="155" t="s">
        <v>301</v>
      </c>
      <c r="B118" s="140"/>
      <c r="C118" s="140"/>
      <c r="D118" s="140"/>
      <c r="E118" s="140"/>
      <c r="F118" s="140"/>
      <c r="G118" s="140"/>
      <c r="H118" s="156"/>
      <c r="I118" s="33"/>
    </row>
    <row r="119" s="31" customFormat="1" ht="14.4" customHeight="1" spans="1:9">
      <c r="A119" s="155" t="s">
        <v>302</v>
      </c>
      <c r="B119" s="140"/>
      <c r="C119" s="140"/>
      <c r="D119" s="140"/>
      <c r="E119" s="140"/>
      <c r="F119" s="140"/>
      <c r="G119" s="140"/>
      <c r="H119" s="156"/>
      <c r="I119" s="33"/>
    </row>
    <row r="120" s="31" customFormat="1" customHeight="1" spans="1:9">
      <c r="A120" s="157" t="s">
        <v>52</v>
      </c>
      <c r="B120" s="158"/>
      <c r="C120" s="158"/>
      <c r="D120" s="158"/>
      <c r="E120" s="158"/>
      <c r="F120" s="158"/>
      <c r="G120" s="158"/>
      <c r="H120" s="159"/>
      <c r="I120" s="33"/>
    </row>
    <row r="121" s="31" customFormat="1" ht="112.5" spans="1:9">
      <c r="A121" s="135" t="s">
        <v>53</v>
      </c>
      <c r="B121" s="102" t="s">
        <v>54</v>
      </c>
      <c r="C121" s="102" t="s">
        <v>55</v>
      </c>
      <c r="D121" s="135" t="s">
        <v>56</v>
      </c>
      <c r="E121" s="135" t="s">
        <v>57</v>
      </c>
      <c r="F121" s="135" t="s">
        <v>58</v>
      </c>
      <c r="G121" s="135" t="s">
        <v>59</v>
      </c>
      <c r="H121" s="135" t="s">
        <v>60</v>
      </c>
      <c r="I121" s="33"/>
    </row>
    <row r="122" s="31" customFormat="1" ht="300" spans="1:9">
      <c r="A122" s="104">
        <v>1</v>
      </c>
      <c r="B122" s="105" t="s">
        <v>153</v>
      </c>
      <c r="C122" s="105" t="s">
        <v>154</v>
      </c>
      <c r="D122" s="104" t="s">
        <v>63</v>
      </c>
      <c r="E122" s="104">
        <v>1</v>
      </c>
      <c r="F122" s="106" t="s">
        <v>164</v>
      </c>
      <c r="G122" s="104">
        <v>1</v>
      </c>
      <c r="H122" s="146"/>
      <c r="I122" s="33"/>
    </row>
    <row r="123" s="31" customFormat="1" ht="15.75" customHeight="1" spans="1:9">
      <c r="A123" s="104">
        <v>2</v>
      </c>
      <c r="B123" s="105" t="s">
        <v>158</v>
      </c>
      <c r="C123" s="105" t="s">
        <v>159</v>
      </c>
      <c r="D123" s="104" t="s">
        <v>63</v>
      </c>
      <c r="E123" s="104">
        <v>2</v>
      </c>
      <c r="F123" s="106" t="s">
        <v>164</v>
      </c>
      <c r="G123" s="104">
        <v>2</v>
      </c>
      <c r="H123" s="146"/>
      <c r="I123" s="33"/>
    </row>
    <row r="124" s="31" customFormat="1" ht="131.25" spans="1:9">
      <c r="A124" s="104">
        <v>3</v>
      </c>
      <c r="B124" s="105" t="s">
        <v>156</v>
      </c>
      <c r="C124" s="105" t="s">
        <v>157</v>
      </c>
      <c r="D124" s="104" t="s">
        <v>63</v>
      </c>
      <c r="E124" s="104">
        <v>1</v>
      </c>
      <c r="F124" s="106" t="s">
        <v>164</v>
      </c>
      <c r="G124" s="104">
        <v>1</v>
      </c>
      <c r="H124" s="146"/>
      <c r="I124" s="33"/>
    </row>
    <row r="125" s="31" customFormat="1" ht="78" customHeight="1" spans="1:9">
      <c r="A125" s="104">
        <v>4</v>
      </c>
      <c r="B125" s="110" t="s">
        <v>303</v>
      </c>
      <c r="C125" s="110" t="s">
        <v>304</v>
      </c>
      <c r="D125" s="104" t="s">
        <v>106</v>
      </c>
      <c r="E125" s="108">
        <v>1</v>
      </c>
      <c r="F125" s="106" t="s">
        <v>164</v>
      </c>
      <c r="G125" s="109">
        <v>1</v>
      </c>
      <c r="H125" s="146"/>
      <c r="I125" s="33"/>
    </row>
    <row r="126" s="31" customFormat="1" ht="45.6" customHeight="1" spans="1:9">
      <c r="A126" s="104">
        <v>5</v>
      </c>
      <c r="B126" s="110" t="s">
        <v>305</v>
      </c>
      <c r="C126" s="110" t="s">
        <v>304</v>
      </c>
      <c r="D126" s="104" t="s">
        <v>106</v>
      </c>
      <c r="E126" s="108">
        <v>1</v>
      </c>
      <c r="F126" s="106" t="s">
        <v>164</v>
      </c>
      <c r="G126" s="109">
        <v>1</v>
      </c>
      <c r="H126" s="146"/>
      <c r="I126" s="33"/>
    </row>
    <row r="127" s="31" customFormat="1" ht="32.4" customHeight="1" spans="1:9">
      <c r="A127" s="104">
        <v>6</v>
      </c>
      <c r="B127" s="110" t="s">
        <v>306</v>
      </c>
      <c r="C127" s="110" t="s">
        <v>304</v>
      </c>
      <c r="D127" s="104" t="s">
        <v>106</v>
      </c>
      <c r="E127" s="108">
        <v>1</v>
      </c>
      <c r="F127" s="106" t="s">
        <v>164</v>
      </c>
      <c r="G127" s="109">
        <v>1</v>
      </c>
      <c r="H127" s="146"/>
      <c r="I127" s="33"/>
    </row>
    <row r="128" s="31" customFormat="1" ht="17.4" customHeight="1" spans="1:9">
      <c r="A128" s="104">
        <v>7</v>
      </c>
      <c r="B128" s="105" t="s">
        <v>82</v>
      </c>
      <c r="C128" s="105" t="s">
        <v>76</v>
      </c>
      <c r="D128" s="135" t="s">
        <v>83</v>
      </c>
      <c r="E128" s="101">
        <v>1</v>
      </c>
      <c r="F128" s="106" t="s">
        <v>164</v>
      </c>
      <c r="G128" s="103">
        <v>1</v>
      </c>
      <c r="H128" s="146"/>
      <c r="I128" s="33"/>
    </row>
    <row r="129" s="31" customFormat="1" ht="22.95" customHeight="1" spans="1:9">
      <c r="A129" s="138" t="s">
        <v>307</v>
      </c>
      <c r="B129" s="139"/>
      <c r="C129" s="139"/>
      <c r="D129" s="139"/>
      <c r="E129" s="139"/>
      <c r="F129" s="139"/>
      <c r="G129" s="139"/>
      <c r="H129" s="139"/>
      <c r="I129" s="33"/>
    </row>
    <row r="130" s="31" customFormat="1" ht="112.5" spans="1:9">
      <c r="A130" s="113" t="s">
        <v>53</v>
      </c>
      <c r="B130" s="101" t="s">
        <v>54</v>
      </c>
      <c r="C130" s="101" t="s">
        <v>55</v>
      </c>
      <c r="D130" s="101" t="s">
        <v>56</v>
      </c>
      <c r="E130" s="101" t="s">
        <v>57</v>
      </c>
      <c r="F130" s="101" t="s">
        <v>58</v>
      </c>
      <c r="G130" s="101" t="s">
        <v>59</v>
      </c>
      <c r="H130" s="101" t="s">
        <v>60</v>
      </c>
      <c r="I130" s="33"/>
    </row>
    <row r="131" s="31" customFormat="1" ht="15.75" customHeight="1" spans="1:9">
      <c r="A131" s="111"/>
      <c r="B131" s="160"/>
      <c r="C131" s="160"/>
      <c r="D131" s="104"/>
      <c r="E131" s="161"/>
      <c r="F131" s="161"/>
      <c r="G131" s="161"/>
      <c r="H131" s="146"/>
      <c r="I131" s="33"/>
    </row>
    <row r="132" s="31" customFormat="1" ht="15.75" customHeight="1" spans="1:9">
      <c r="A132" s="111"/>
      <c r="B132" s="146"/>
      <c r="C132" s="105"/>
      <c r="D132" s="104"/>
      <c r="E132" s="104"/>
      <c r="F132" s="104"/>
      <c r="G132" s="104"/>
      <c r="H132" s="146"/>
      <c r="I132" s="33"/>
    </row>
    <row r="133" s="31" customFormat="1" ht="18.75" spans="1:9">
      <c r="A133" s="149" t="s">
        <v>308</v>
      </c>
      <c r="B133" s="150"/>
      <c r="C133" s="150"/>
      <c r="D133" s="150"/>
      <c r="E133" s="150"/>
      <c r="F133" s="150"/>
      <c r="G133" s="150"/>
      <c r="H133" s="151"/>
      <c r="I133" s="33"/>
    </row>
    <row r="134" s="31" customFormat="1" ht="19.5" spans="1:9">
      <c r="A134" s="162" t="s">
        <v>298</v>
      </c>
      <c r="B134" s="163"/>
      <c r="C134" s="163"/>
      <c r="D134" s="163"/>
      <c r="E134" s="163"/>
      <c r="F134" s="163"/>
      <c r="G134" s="163"/>
      <c r="H134" s="163"/>
      <c r="I134" s="33"/>
    </row>
    <row r="135" s="31" customFormat="1" ht="18.75" spans="1:9">
      <c r="A135" s="152" t="s">
        <v>44</v>
      </c>
      <c r="B135" s="164"/>
      <c r="C135" s="164"/>
      <c r="D135" s="164"/>
      <c r="E135" s="164"/>
      <c r="F135" s="164"/>
      <c r="G135" s="164"/>
      <c r="H135" s="165"/>
      <c r="I135" s="33"/>
    </row>
    <row r="136" s="31" customFormat="1" ht="14.4" customHeight="1" spans="1:9">
      <c r="A136" s="155" t="s">
        <v>136</v>
      </c>
      <c r="B136" s="140"/>
      <c r="C136" s="140"/>
      <c r="D136" s="140"/>
      <c r="E136" s="140"/>
      <c r="F136" s="140"/>
      <c r="G136" s="140"/>
      <c r="H136" s="156"/>
      <c r="I136" s="33"/>
    </row>
    <row r="137" s="31" customFormat="1" ht="14.4" customHeight="1" spans="1:9">
      <c r="A137" s="155" t="s">
        <v>46</v>
      </c>
      <c r="B137" s="140"/>
      <c r="C137" s="140"/>
      <c r="D137" s="140"/>
      <c r="E137" s="140"/>
      <c r="F137" s="140"/>
      <c r="G137" s="140"/>
      <c r="H137" s="156"/>
      <c r="I137" s="33"/>
    </row>
    <row r="138" s="31" customFormat="1" ht="14.4" customHeight="1" spans="1:9">
      <c r="A138" s="155" t="s">
        <v>299</v>
      </c>
      <c r="B138" s="140"/>
      <c r="C138" s="140"/>
      <c r="D138" s="140"/>
      <c r="E138" s="140"/>
      <c r="F138" s="140"/>
      <c r="G138" s="140"/>
      <c r="H138" s="156"/>
      <c r="I138" s="33"/>
    </row>
    <row r="139" s="31" customFormat="1" ht="14.4" customHeight="1" spans="1:9">
      <c r="A139" s="155" t="s">
        <v>300</v>
      </c>
      <c r="B139" s="140"/>
      <c r="C139" s="140"/>
      <c r="D139" s="140"/>
      <c r="E139" s="140"/>
      <c r="F139" s="140"/>
      <c r="G139" s="140"/>
      <c r="H139" s="156"/>
      <c r="I139" s="33"/>
    </row>
    <row r="140" s="31" customFormat="1" customHeight="1" spans="1:9">
      <c r="A140" s="155" t="s">
        <v>72</v>
      </c>
      <c r="B140" s="140"/>
      <c r="C140" s="140"/>
      <c r="D140" s="140"/>
      <c r="E140" s="140"/>
      <c r="F140" s="140"/>
      <c r="G140" s="140"/>
      <c r="H140" s="156"/>
      <c r="I140" s="33"/>
    </row>
    <row r="141" s="31" customFormat="1" ht="14.4" customHeight="1" spans="1:9">
      <c r="A141" s="155" t="s">
        <v>301</v>
      </c>
      <c r="B141" s="140"/>
      <c r="C141" s="140"/>
      <c r="D141" s="140"/>
      <c r="E141" s="140"/>
      <c r="F141" s="140"/>
      <c r="G141" s="140"/>
      <c r="H141" s="156"/>
      <c r="I141" s="33"/>
    </row>
    <row r="142" s="31" customFormat="1" ht="14.4" customHeight="1" spans="1:9">
      <c r="A142" s="155" t="s">
        <v>302</v>
      </c>
      <c r="B142" s="140"/>
      <c r="C142" s="140"/>
      <c r="D142" s="140"/>
      <c r="E142" s="140"/>
      <c r="F142" s="140"/>
      <c r="G142" s="140"/>
      <c r="H142" s="156"/>
      <c r="I142" s="33"/>
    </row>
    <row r="143" s="31" customFormat="1" customHeight="1" spans="1:9">
      <c r="A143" s="157" t="s">
        <v>52</v>
      </c>
      <c r="B143" s="158"/>
      <c r="C143" s="158"/>
      <c r="D143" s="158"/>
      <c r="E143" s="158"/>
      <c r="F143" s="158"/>
      <c r="G143" s="158"/>
      <c r="H143" s="159"/>
      <c r="I143" s="33"/>
    </row>
    <row r="144" s="31" customFormat="1" ht="112.5" spans="1:9">
      <c r="A144" s="135" t="s">
        <v>53</v>
      </c>
      <c r="B144" s="102" t="s">
        <v>54</v>
      </c>
      <c r="C144" s="102" t="s">
        <v>55</v>
      </c>
      <c r="D144" s="135" t="s">
        <v>56</v>
      </c>
      <c r="E144" s="135" t="s">
        <v>57</v>
      </c>
      <c r="F144" s="135" t="s">
        <v>58</v>
      </c>
      <c r="G144" s="135" t="s">
        <v>59</v>
      </c>
      <c r="H144" s="135" t="s">
        <v>60</v>
      </c>
      <c r="I144" s="33"/>
    </row>
    <row r="145" s="31" customFormat="1" ht="15.75" customHeight="1" spans="1:9">
      <c r="A145" s="104">
        <v>1</v>
      </c>
      <c r="B145" s="105" t="s">
        <v>162</v>
      </c>
      <c r="C145" s="105" t="s">
        <v>163</v>
      </c>
      <c r="D145" s="104" t="s">
        <v>63</v>
      </c>
      <c r="E145" s="104">
        <v>1</v>
      </c>
      <c r="F145" s="106" t="s">
        <v>164</v>
      </c>
      <c r="G145" s="104">
        <v>1</v>
      </c>
      <c r="H145" s="146"/>
      <c r="I145" s="33"/>
    </row>
    <row r="146" s="31" customFormat="1" ht="55" customHeight="1" spans="1:9">
      <c r="A146" s="104">
        <v>2</v>
      </c>
      <c r="B146" s="110" t="s">
        <v>309</v>
      </c>
      <c r="C146" s="110" t="s">
        <v>310</v>
      </c>
      <c r="D146" s="104" t="s">
        <v>106</v>
      </c>
      <c r="E146" s="104">
        <v>1</v>
      </c>
      <c r="F146" s="106" t="s">
        <v>164</v>
      </c>
      <c r="G146" s="104">
        <v>1</v>
      </c>
      <c r="H146" s="105" t="s">
        <v>311</v>
      </c>
      <c r="I146" s="33"/>
    </row>
    <row r="147" s="31" customFormat="1" ht="15.75" customHeight="1" spans="1:9">
      <c r="A147" s="104">
        <v>3</v>
      </c>
      <c r="B147" s="110" t="s">
        <v>312</v>
      </c>
      <c r="C147" s="110" t="s">
        <v>313</v>
      </c>
      <c r="D147" s="104" t="s">
        <v>144</v>
      </c>
      <c r="E147" s="104">
        <v>1</v>
      </c>
      <c r="F147" s="106" t="s">
        <v>164</v>
      </c>
      <c r="G147" s="104">
        <v>1</v>
      </c>
      <c r="H147" s="146"/>
      <c r="I147" s="33"/>
    </row>
    <row r="148" s="31" customFormat="1" ht="15.75" customHeight="1" spans="1:9">
      <c r="A148" s="104">
        <v>4</v>
      </c>
      <c r="B148" s="105" t="s">
        <v>181</v>
      </c>
      <c r="C148" s="105" t="s">
        <v>182</v>
      </c>
      <c r="D148" s="104" t="s">
        <v>314</v>
      </c>
      <c r="E148" s="104">
        <v>1</v>
      </c>
      <c r="F148" s="106" t="s">
        <v>164</v>
      </c>
      <c r="G148" s="104">
        <v>1</v>
      </c>
      <c r="H148" s="146"/>
      <c r="I148" s="33"/>
    </row>
    <row r="149" s="31" customFormat="1" ht="15.75" customHeight="1" spans="1:9">
      <c r="A149" s="104">
        <v>5</v>
      </c>
      <c r="B149" s="105" t="s">
        <v>183</v>
      </c>
      <c r="C149" s="105" t="s">
        <v>184</v>
      </c>
      <c r="D149" s="104" t="s">
        <v>314</v>
      </c>
      <c r="E149" s="104">
        <v>1</v>
      </c>
      <c r="F149" s="106" t="s">
        <v>164</v>
      </c>
      <c r="G149" s="104">
        <v>1</v>
      </c>
      <c r="H149" s="146"/>
      <c r="I149" s="33"/>
    </row>
    <row r="150" s="31" customFormat="1" ht="15.75" customHeight="1" spans="1:9">
      <c r="A150" s="104">
        <v>6</v>
      </c>
      <c r="B150" s="105" t="s">
        <v>185</v>
      </c>
      <c r="C150" s="105" t="s">
        <v>186</v>
      </c>
      <c r="D150" s="104" t="s">
        <v>314</v>
      </c>
      <c r="E150" s="104">
        <v>1</v>
      </c>
      <c r="F150" s="106" t="s">
        <v>164</v>
      </c>
      <c r="G150" s="104">
        <v>1</v>
      </c>
      <c r="H150" s="146"/>
      <c r="I150" s="33"/>
    </row>
    <row r="151" s="31" customFormat="1" ht="15.75" customHeight="1" spans="1:9">
      <c r="A151" s="104">
        <v>7</v>
      </c>
      <c r="B151" s="105" t="s">
        <v>187</v>
      </c>
      <c r="C151" s="105" t="s">
        <v>188</v>
      </c>
      <c r="D151" s="104" t="s">
        <v>314</v>
      </c>
      <c r="E151" s="104">
        <v>1</v>
      </c>
      <c r="F151" s="106" t="s">
        <v>164</v>
      </c>
      <c r="G151" s="104">
        <v>1</v>
      </c>
      <c r="H151" s="146"/>
      <c r="I151" s="33"/>
    </row>
    <row r="152" s="31" customFormat="1" ht="15.75" customHeight="1" spans="1:9">
      <c r="A152" s="104">
        <v>8</v>
      </c>
      <c r="B152" s="105" t="s">
        <v>82</v>
      </c>
      <c r="C152" s="105" t="s">
        <v>95</v>
      </c>
      <c r="D152" s="104" t="s">
        <v>83</v>
      </c>
      <c r="E152" s="104">
        <v>1</v>
      </c>
      <c r="F152" s="106" t="s">
        <v>164</v>
      </c>
      <c r="G152" s="104">
        <v>1</v>
      </c>
      <c r="H152" s="146"/>
      <c r="I152" s="33"/>
    </row>
    <row r="153" s="31" customFormat="1" ht="15.75" customHeight="1" spans="1:9">
      <c r="A153" s="104"/>
      <c r="B153" s="146"/>
      <c r="C153" s="105"/>
      <c r="D153" s="104"/>
      <c r="E153" s="104"/>
      <c r="F153" s="104"/>
      <c r="G153" s="104"/>
      <c r="H153" s="146"/>
      <c r="I153" s="33"/>
    </row>
    <row r="154" s="31" customFormat="1" ht="22.95" customHeight="1" spans="1:9">
      <c r="A154" s="166" t="s">
        <v>307</v>
      </c>
      <c r="B154" s="167"/>
      <c r="C154" s="167"/>
      <c r="D154" s="167"/>
      <c r="E154" s="167"/>
      <c r="F154" s="167"/>
      <c r="G154" s="167"/>
      <c r="H154" s="167"/>
      <c r="I154" s="33"/>
    </row>
    <row r="155" s="31" customFormat="1" ht="112.5" spans="1:9">
      <c r="A155" s="101" t="s">
        <v>53</v>
      </c>
      <c r="B155" s="101" t="s">
        <v>54</v>
      </c>
      <c r="C155" s="101" t="s">
        <v>55</v>
      </c>
      <c r="D155" s="101" t="s">
        <v>56</v>
      </c>
      <c r="E155" s="101" t="s">
        <v>57</v>
      </c>
      <c r="F155" s="101" t="s">
        <v>58</v>
      </c>
      <c r="G155" s="101" t="s">
        <v>59</v>
      </c>
      <c r="H155" s="101" t="s">
        <v>60</v>
      </c>
      <c r="I155" s="33"/>
    </row>
    <row r="156" s="31" customFormat="1" ht="31.5" customHeight="1" spans="1:9">
      <c r="A156" s="104">
        <v>1</v>
      </c>
      <c r="B156" s="110" t="s">
        <v>315</v>
      </c>
      <c r="C156" s="105" t="s">
        <v>316</v>
      </c>
      <c r="D156" s="104" t="s">
        <v>132</v>
      </c>
      <c r="E156" s="104">
        <v>1</v>
      </c>
      <c r="F156" s="104" t="s">
        <v>64</v>
      </c>
      <c r="G156" s="101">
        <v>1</v>
      </c>
      <c r="H156" s="146"/>
      <c r="I156" s="33"/>
    </row>
    <row r="157" s="31" customFormat="1" ht="15.75" customHeight="1" spans="1:9">
      <c r="A157" s="111"/>
      <c r="B157" s="146"/>
      <c r="C157" s="146"/>
      <c r="D157" s="104"/>
      <c r="E157" s="104"/>
      <c r="F157" s="104"/>
      <c r="G157" s="104"/>
      <c r="H157" s="146"/>
      <c r="I157" s="33"/>
    </row>
    <row r="158" s="90" customFormat="1" spans="1:9">
      <c r="A158" s="33"/>
      <c r="B158" s="33"/>
      <c r="C158" s="33"/>
      <c r="D158" s="33"/>
      <c r="E158" s="33"/>
      <c r="F158" s="33"/>
      <c r="G158" s="33"/>
      <c r="H158" s="33"/>
      <c r="I158" s="91"/>
    </row>
  </sheetData>
  <mergeCells count="64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102:H102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29:H129"/>
    <mergeCell ref="A133:H133"/>
    <mergeCell ref="A134:H134"/>
    <mergeCell ref="A135:H135"/>
    <mergeCell ref="A136:H136"/>
    <mergeCell ref="A137:H137"/>
    <mergeCell ref="A138:H138"/>
    <mergeCell ref="A139:H139"/>
    <mergeCell ref="A140:H140"/>
    <mergeCell ref="A141:H141"/>
    <mergeCell ref="A142:H142"/>
    <mergeCell ref="A143:H143"/>
    <mergeCell ref="A154:H154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C145 C152 C33:C34"/>
  </dataValidations>
  <pageMargins left="0.7" right="0.7" top="0.75" bottom="0.75" header="0" footer="0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view="pageBreakPreview" zoomScale="90" zoomScaleNormal="100" topLeftCell="A43" workbookViewId="0">
      <selection activeCell="G138" sqref="G138"/>
    </sheetView>
  </sheetViews>
  <sheetFormatPr defaultColWidth="14.4380952380952" defaultRowHeight="15" outlineLevelCol="7"/>
  <cols>
    <col min="1" max="1" width="5.1047619047619" style="33" customWidth="1"/>
    <col min="2" max="2" width="52" style="33" customWidth="1"/>
    <col min="3" max="3" width="27.4380952380952" style="33" customWidth="1"/>
    <col min="4" max="4" width="22" style="33" customWidth="1"/>
    <col min="5" max="5" width="15.4380952380952" style="33" customWidth="1"/>
    <col min="6" max="6" width="23.4380952380952" style="33" customWidth="1"/>
    <col min="7" max="7" width="14.4380952380952" style="33" customWidth="1"/>
    <col min="8" max="8" width="25" style="33" customWidth="1"/>
    <col min="9" max="10" width="8.66666666666667" style="1" customWidth="1"/>
    <col min="11" max="16384" width="14.4380952380952" style="1"/>
  </cols>
  <sheetData>
    <row r="1" spans="1:1">
      <c r="A1" s="34" t="s">
        <v>30</v>
      </c>
    </row>
    <row r="2" ht="20.25" spans="1:8">
      <c r="A2" s="35" t="s">
        <v>31</v>
      </c>
      <c r="B2" s="35"/>
      <c r="C2" s="35"/>
      <c r="D2" s="35"/>
      <c r="E2" s="35"/>
      <c r="F2" s="35"/>
      <c r="G2" s="35"/>
      <c r="H2" s="35"/>
    </row>
    <row r="3" ht="20.25" spans="1:8">
      <c r="A3" s="5" t="str">
        <f>'Информация о Чемпионате'!B4</f>
        <v>Региональный этап Чемпионата по профессиональному мастерству "Профессионалы" 2026</v>
      </c>
      <c r="B3" s="5"/>
      <c r="C3" s="5"/>
      <c r="D3" s="5"/>
      <c r="E3" s="5"/>
      <c r="F3" s="5"/>
      <c r="G3" s="5"/>
      <c r="H3" s="5"/>
    </row>
    <row r="4" ht="20.25" spans="1:8">
      <c r="A4" s="35" t="s">
        <v>32</v>
      </c>
      <c r="B4" s="35"/>
      <c r="C4" s="35"/>
      <c r="D4" s="35"/>
      <c r="E4" s="35"/>
      <c r="F4" s="35"/>
      <c r="G4" s="35"/>
      <c r="H4" s="35"/>
    </row>
    <row r="5" ht="20.25" spans="1:8">
      <c r="A5" s="36" t="str">
        <f>'Информация о Чемпионате'!B3</f>
        <v>Зоотехния</v>
      </c>
      <c r="B5" s="36"/>
      <c r="C5" s="36"/>
      <c r="D5" s="36"/>
      <c r="E5" s="36"/>
      <c r="F5" s="36"/>
      <c r="G5" s="36"/>
      <c r="H5" s="36"/>
    </row>
    <row r="6" ht="15.75" spans="1:1">
      <c r="A6" s="37" t="s">
        <v>33</v>
      </c>
    </row>
    <row r="7" ht="15.75" spans="1:8">
      <c r="A7" s="37" t="s">
        <v>34</v>
      </c>
      <c r="B7" s="37"/>
      <c r="C7" s="38" t="str">
        <f>'Информация о Чемпионате'!B5</f>
        <v>Красноярский край</v>
      </c>
      <c r="D7" s="38"/>
      <c r="E7" s="38"/>
      <c r="F7" s="38"/>
      <c r="G7" s="38"/>
      <c r="H7" s="38"/>
    </row>
    <row r="8" ht="15.75" spans="1:8">
      <c r="A8" s="37" t="s">
        <v>35</v>
      </c>
      <c r="B8" s="37"/>
      <c r="C8" s="37"/>
      <c r="D8" s="38" t="str">
        <f>'Информация о Чемпионате'!B6</f>
        <v>ООО "Чистопольские Нивы"</v>
      </c>
      <c r="E8" s="38"/>
      <c r="F8" s="38"/>
      <c r="G8" s="38"/>
      <c r="H8" s="38"/>
    </row>
    <row r="9" ht="15.75" spans="1:8">
      <c r="A9" s="37" t="s">
        <v>36</v>
      </c>
      <c r="B9" s="37"/>
      <c r="C9" s="37" t="str">
        <f>'Информация о Чемпионате'!B7</f>
        <v>Красноярский край, Балахтинский район поселок Чистое Поле,улица Зеленая, д.20</v>
      </c>
      <c r="D9" s="37"/>
      <c r="E9" s="37"/>
      <c r="F9" s="37"/>
      <c r="G9" s="37"/>
      <c r="H9" s="37"/>
    </row>
    <row r="10" ht="15.75" spans="1:8">
      <c r="A10" s="37" t="s">
        <v>37</v>
      </c>
      <c r="B10" s="37"/>
      <c r="C10" s="37" t="str">
        <f>'Информация о Чемпионате'!B8</f>
        <v>24.01.2026-31.01.2026</v>
      </c>
      <c r="D10" s="37"/>
      <c r="E10" s="37" t="str">
        <f>'Информация о Чемпионате'!B10</f>
        <v>Shnytkina78@mail.ru</v>
      </c>
      <c r="F10" s="37"/>
      <c r="G10" s="37">
        <f>'Информация о Чемпионате'!B11</f>
        <v>89233022430</v>
      </c>
      <c r="H10" s="37"/>
    </row>
    <row r="11" ht="15.75" customHeight="1" spans="1:8">
      <c r="A11" s="37" t="s">
        <v>38</v>
      </c>
      <c r="B11" s="37"/>
      <c r="C11" s="37" t="str">
        <f>'Информация о Чемпионате'!B12</f>
        <v>Шемелев Владислав Вячеславович,  Устинов Юрий Викторович </v>
      </c>
      <c r="D11" s="37"/>
      <c r="E11" s="37" t="str">
        <f>'Информация о Чемпионате'!B13</f>
        <v>v_shemelev09@mail.ru , hammer-88@mail.ru</v>
      </c>
      <c r="F11" s="37"/>
      <c r="G11" s="37" t="str">
        <f>'Информация о Чемпионате'!B14</f>
        <v>8983-360-63-18,8908-211-13-66  </v>
      </c>
      <c r="H11" s="37"/>
    </row>
    <row r="12" ht="15.75" customHeight="1" spans="1:8">
      <c r="A12" s="37" t="s">
        <v>39</v>
      </c>
      <c r="B12" s="37"/>
      <c r="C12" s="37">
        <f>'Информация о Чемпионате'!B17</f>
        <v>9</v>
      </c>
      <c r="D12" s="37"/>
      <c r="E12" s="37"/>
      <c r="F12" s="37"/>
      <c r="G12" s="37"/>
      <c r="H12" s="37"/>
    </row>
    <row r="13" ht="15.75" spans="1:8">
      <c r="A13" s="37" t="s">
        <v>40</v>
      </c>
      <c r="B13" s="37"/>
      <c r="C13" s="37">
        <f>'Информация о Чемпионате'!B15</f>
        <v>5</v>
      </c>
      <c r="D13" s="37"/>
      <c r="E13" s="37"/>
      <c r="F13" s="37"/>
      <c r="G13" s="37"/>
      <c r="H13" s="37"/>
    </row>
    <row r="14" ht="15.75" spans="1:8">
      <c r="A14" s="37" t="s">
        <v>41</v>
      </c>
      <c r="B14" s="37"/>
      <c r="C14" s="37">
        <f>'Информация о Чемпионате'!B16</f>
        <v>11</v>
      </c>
      <c r="D14" s="37"/>
      <c r="E14" s="37"/>
      <c r="F14" s="37"/>
      <c r="G14" s="37"/>
      <c r="H14" s="37"/>
    </row>
    <row r="15" ht="15.75" spans="1:8">
      <c r="A15" s="37" t="s">
        <v>42</v>
      </c>
      <c r="B15" s="37"/>
      <c r="C15" s="37" t="s">
        <v>11</v>
      </c>
      <c r="D15" s="37"/>
      <c r="E15" s="37"/>
      <c r="F15" s="37"/>
      <c r="G15" s="37"/>
      <c r="H15" s="37"/>
    </row>
    <row r="16" s="30" customFormat="1" ht="22.5" customHeight="1" spans="1:8">
      <c r="A16" s="39" t="s">
        <v>317</v>
      </c>
      <c r="B16" s="40"/>
      <c r="C16" s="40"/>
      <c r="D16" s="40"/>
      <c r="E16" s="40"/>
      <c r="F16" s="40"/>
      <c r="G16" s="40"/>
      <c r="H16" s="40"/>
    </row>
    <row r="17" ht="22.5" customHeight="1" spans="1:8">
      <c r="A17" s="9" t="s">
        <v>318</v>
      </c>
      <c r="B17" s="41"/>
      <c r="C17" s="41"/>
      <c r="D17" s="41"/>
      <c r="E17" s="41"/>
      <c r="F17" s="41"/>
      <c r="G17" s="41"/>
      <c r="H17" s="41"/>
    </row>
    <row r="18" ht="60" spans="1:8">
      <c r="A18" s="11" t="s">
        <v>53</v>
      </c>
      <c r="B18" s="11" t="s">
        <v>54</v>
      </c>
      <c r="C18" s="42" t="s">
        <v>55</v>
      </c>
      <c r="D18" s="43" t="s">
        <v>56</v>
      </c>
      <c r="E18" s="43" t="s">
        <v>57</v>
      </c>
      <c r="F18" s="43" t="s">
        <v>58</v>
      </c>
      <c r="G18" s="43" t="s">
        <v>59</v>
      </c>
      <c r="H18" s="11" t="s">
        <v>60</v>
      </c>
    </row>
    <row r="19" s="31" customFormat="1" ht="72.6" customHeight="1" spans="1:8">
      <c r="A19" s="13">
        <v>1</v>
      </c>
      <c r="B19" s="44" t="s">
        <v>319</v>
      </c>
      <c r="C19" s="44" t="s">
        <v>320</v>
      </c>
      <c r="D19" s="45" t="s">
        <v>109</v>
      </c>
      <c r="E19" s="45">
        <v>6</v>
      </c>
      <c r="F19" s="45" t="s">
        <v>321</v>
      </c>
      <c r="G19" s="45">
        <v>30</v>
      </c>
      <c r="H19" s="46"/>
    </row>
    <row r="20" s="31" customFormat="1" ht="19.2" customHeight="1" spans="1:8">
      <c r="A20" s="13">
        <v>2</v>
      </c>
      <c r="B20" s="44" t="s">
        <v>322</v>
      </c>
      <c r="C20" s="47" t="s">
        <v>323</v>
      </c>
      <c r="D20" s="13" t="s">
        <v>109</v>
      </c>
      <c r="E20" s="13">
        <v>2</v>
      </c>
      <c r="F20" s="13" t="s">
        <v>324</v>
      </c>
      <c r="G20" s="13">
        <v>2</v>
      </c>
      <c r="H20" s="48"/>
    </row>
    <row r="21" s="31" customFormat="1" ht="34.95" customHeight="1" spans="1:8">
      <c r="A21" s="13">
        <v>3</v>
      </c>
      <c r="B21" s="44" t="s">
        <v>325</v>
      </c>
      <c r="C21" s="44" t="s">
        <v>326</v>
      </c>
      <c r="D21" s="13" t="s">
        <v>109</v>
      </c>
      <c r="E21" s="13">
        <v>2</v>
      </c>
      <c r="F21" s="13" t="s">
        <v>321</v>
      </c>
      <c r="G21" s="11">
        <v>10</v>
      </c>
      <c r="H21" s="48"/>
    </row>
    <row r="22" s="31" customFormat="1" ht="19.2" customHeight="1" spans="1:8">
      <c r="A22" s="13">
        <v>4</v>
      </c>
      <c r="B22" s="44" t="s">
        <v>327</v>
      </c>
      <c r="C22" s="44" t="s">
        <v>328</v>
      </c>
      <c r="D22" s="13" t="s">
        <v>109</v>
      </c>
      <c r="E22" s="13">
        <v>5</v>
      </c>
      <c r="F22" s="13" t="s">
        <v>321</v>
      </c>
      <c r="G22" s="11">
        <v>25</v>
      </c>
      <c r="H22" s="48"/>
    </row>
    <row r="23" s="31" customFormat="1" ht="33.6" customHeight="1" spans="1:8">
      <c r="A23" s="13">
        <v>5</v>
      </c>
      <c r="B23" s="44" t="s">
        <v>329</v>
      </c>
      <c r="C23" s="44" t="s">
        <v>330</v>
      </c>
      <c r="D23" s="13" t="s">
        <v>109</v>
      </c>
      <c r="E23" s="11">
        <v>6</v>
      </c>
      <c r="F23" s="13" t="s">
        <v>324</v>
      </c>
      <c r="G23" s="11">
        <v>6</v>
      </c>
      <c r="H23" s="48"/>
    </row>
    <row r="24" s="31" customFormat="1" ht="48" customHeight="1" spans="1:8">
      <c r="A24" s="13">
        <v>6</v>
      </c>
      <c r="B24" s="44" t="s">
        <v>331</v>
      </c>
      <c r="C24" s="44" t="s">
        <v>332</v>
      </c>
      <c r="D24" s="13" t="s">
        <v>109</v>
      </c>
      <c r="E24" s="11">
        <v>6</v>
      </c>
      <c r="F24" s="13" t="s">
        <v>324</v>
      </c>
      <c r="G24" s="11">
        <v>6</v>
      </c>
      <c r="H24" s="48"/>
    </row>
    <row r="25" s="31" customFormat="1" ht="28.95" customHeight="1" spans="1:8">
      <c r="A25" s="13">
        <v>7</v>
      </c>
      <c r="B25" s="44" t="s">
        <v>333</v>
      </c>
      <c r="C25" s="44" t="s">
        <v>334</v>
      </c>
      <c r="D25" s="13" t="s">
        <v>109</v>
      </c>
      <c r="E25" s="11">
        <v>3</v>
      </c>
      <c r="F25" s="13" t="s">
        <v>324</v>
      </c>
      <c r="G25" s="11">
        <v>3</v>
      </c>
      <c r="H25" s="48"/>
    </row>
    <row r="26" s="31" customFormat="1" ht="19.2" customHeight="1" spans="1:8">
      <c r="A26" s="13">
        <v>8</v>
      </c>
      <c r="B26" s="44" t="s">
        <v>335</v>
      </c>
      <c r="C26" s="44" t="s">
        <v>336</v>
      </c>
      <c r="D26" s="13" t="s">
        <v>109</v>
      </c>
      <c r="E26" s="11">
        <v>3</v>
      </c>
      <c r="F26" s="13" t="s">
        <v>324</v>
      </c>
      <c r="G26" s="11">
        <v>3</v>
      </c>
      <c r="H26" s="48"/>
    </row>
    <row r="27" s="31" customFormat="1" ht="19.2" customHeight="1" spans="1:8">
      <c r="A27" s="13">
        <v>9</v>
      </c>
      <c r="B27" s="44" t="s">
        <v>337</v>
      </c>
      <c r="C27" s="44" t="s">
        <v>338</v>
      </c>
      <c r="D27" s="13" t="s">
        <v>109</v>
      </c>
      <c r="E27" s="11">
        <v>2</v>
      </c>
      <c r="F27" s="13" t="s">
        <v>324</v>
      </c>
      <c r="G27" s="11">
        <v>2</v>
      </c>
      <c r="H27" s="48"/>
    </row>
    <row r="28" s="31" customFormat="1" ht="19.2" customHeight="1" spans="1:8">
      <c r="A28" s="13">
        <v>10</v>
      </c>
      <c r="B28" s="44" t="s">
        <v>339</v>
      </c>
      <c r="C28" s="44" t="s">
        <v>340</v>
      </c>
      <c r="D28" s="13" t="s">
        <v>109</v>
      </c>
      <c r="E28" s="11">
        <v>2</v>
      </c>
      <c r="F28" s="13" t="s">
        <v>324</v>
      </c>
      <c r="G28" s="11">
        <v>2</v>
      </c>
      <c r="H28" s="48"/>
    </row>
    <row r="29" s="31" customFormat="1" ht="19.2" customHeight="1" spans="1:8">
      <c r="A29" s="13">
        <v>11</v>
      </c>
      <c r="B29" s="44" t="s">
        <v>341</v>
      </c>
      <c r="C29" s="44" t="s">
        <v>342</v>
      </c>
      <c r="D29" s="13" t="s">
        <v>109</v>
      </c>
      <c r="E29" s="11">
        <v>2</v>
      </c>
      <c r="F29" s="13" t="s">
        <v>324</v>
      </c>
      <c r="G29" s="11">
        <v>2</v>
      </c>
      <c r="H29" s="48"/>
    </row>
    <row r="30" s="31" customFormat="1" ht="19.2" customHeight="1" spans="1:8">
      <c r="A30" s="13">
        <v>12</v>
      </c>
      <c r="B30" s="44" t="s">
        <v>343</v>
      </c>
      <c r="C30" s="44" t="s">
        <v>344</v>
      </c>
      <c r="D30" s="13" t="s">
        <v>109</v>
      </c>
      <c r="E30" s="11">
        <v>2</v>
      </c>
      <c r="F30" s="13" t="s">
        <v>324</v>
      </c>
      <c r="G30" s="11">
        <v>2</v>
      </c>
      <c r="H30" s="48"/>
    </row>
    <row r="31" s="31" customFormat="1" ht="19.2" customHeight="1" spans="1:8">
      <c r="A31" s="13">
        <v>13</v>
      </c>
      <c r="B31" s="44" t="s">
        <v>345</v>
      </c>
      <c r="C31" s="44" t="s">
        <v>346</v>
      </c>
      <c r="D31" s="13" t="s">
        <v>109</v>
      </c>
      <c r="E31" s="11">
        <v>2</v>
      </c>
      <c r="F31" s="13" t="s">
        <v>324</v>
      </c>
      <c r="G31" s="11">
        <v>2</v>
      </c>
      <c r="H31" s="48"/>
    </row>
    <row r="32" s="31" customFormat="1" ht="19.2" customHeight="1" spans="1:8">
      <c r="A32" s="13">
        <v>14</v>
      </c>
      <c r="B32" s="44" t="s">
        <v>347</v>
      </c>
      <c r="C32" s="44" t="s">
        <v>348</v>
      </c>
      <c r="D32" s="13" t="s">
        <v>109</v>
      </c>
      <c r="E32" s="11">
        <v>2</v>
      </c>
      <c r="F32" s="13" t="s">
        <v>324</v>
      </c>
      <c r="G32" s="11">
        <v>2</v>
      </c>
      <c r="H32" s="48"/>
    </row>
    <row r="33" s="31" customFormat="1" ht="19.2" customHeight="1" spans="1:8">
      <c r="A33" s="13">
        <v>15</v>
      </c>
      <c r="B33" s="44" t="s">
        <v>349</v>
      </c>
      <c r="C33" s="44" t="s">
        <v>350</v>
      </c>
      <c r="D33" s="13" t="s">
        <v>109</v>
      </c>
      <c r="E33" s="11">
        <v>3</v>
      </c>
      <c r="F33" s="13" t="s">
        <v>324</v>
      </c>
      <c r="G33" s="11">
        <v>3</v>
      </c>
      <c r="H33" s="48"/>
    </row>
    <row r="34" s="31" customFormat="1" ht="19.2" customHeight="1" spans="1:8">
      <c r="A34" s="13">
        <v>16</v>
      </c>
      <c r="B34" s="44" t="s">
        <v>351</v>
      </c>
      <c r="C34" s="44" t="s">
        <v>352</v>
      </c>
      <c r="D34" s="13" t="s">
        <v>109</v>
      </c>
      <c r="E34" s="11">
        <v>3</v>
      </c>
      <c r="F34" s="13" t="s">
        <v>324</v>
      </c>
      <c r="G34" s="11">
        <v>3</v>
      </c>
      <c r="H34" s="48"/>
    </row>
    <row r="35" s="31" customFormat="1" ht="19.2" customHeight="1" spans="1:8">
      <c r="A35" s="13">
        <v>17</v>
      </c>
      <c r="B35" s="44" t="s">
        <v>353</v>
      </c>
      <c r="C35" s="44" t="s">
        <v>354</v>
      </c>
      <c r="D35" s="13" t="s">
        <v>109</v>
      </c>
      <c r="E35" s="11">
        <v>3</v>
      </c>
      <c r="F35" s="13" t="s">
        <v>324</v>
      </c>
      <c r="G35" s="11">
        <v>3</v>
      </c>
      <c r="H35" s="48"/>
    </row>
    <row r="36" s="31" customFormat="1" ht="19.2" customHeight="1" spans="1:8">
      <c r="A36" s="13">
        <v>18</v>
      </c>
      <c r="B36" s="44" t="s">
        <v>355</v>
      </c>
      <c r="C36" s="44" t="s">
        <v>356</v>
      </c>
      <c r="D36" s="13" t="s">
        <v>109</v>
      </c>
      <c r="E36" s="11">
        <v>2</v>
      </c>
      <c r="F36" s="13" t="s">
        <v>324</v>
      </c>
      <c r="G36" s="11">
        <v>2</v>
      </c>
      <c r="H36" s="48"/>
    </row>
    <row r="37" s="31" customFormat="1" ht="19.2" customHeight="1" spans="1:8">
      <c r="A37" s="13">
        <v>19</v>
      </c>
      <c r="B37" s="44" t="s">
        <v>357</v>
      </c>
      <c r="C37" s="44" t="s">
        <v>184</v>
      </c>
      <c r="D37" s="13" t="s">
        <v>109</v>
      </c>
      <c r="E37" s="13">
        <v>2</v>
      </c>
      <c r="F37" s="13" t="s">
        <v>321</v>
      </c>
      <c r="G37" s="11">
        <v>10</v>
      </c>
      <c r="H37" s="48"/>
    </row>
    <row r="38" s="31" customFormat="1" ht="48" customHeight="1" spans="1:8">
      <c r="A38" s="13">
        <v>20</v>
      </c>
      <c r="B38" s="44" t="s">
        <v>358</v>
      </c>
      <c r="C38" s="44" t="s">
        <v>359</v>
      </c>
      <c r="D38" s="13" t="s">
        <v>109</v>
      </c>
      <c r="E38" s="13">
        <v>2</v>
      </c>
      <c r="F38" s="13" t="s">
        <v>324</v>
      </c>
      <c r="G38" s="11">
        <v>2</v>
      </c>
      <c r="H38" s="48"/>
    </row>
    <row r="39" s="31" customFormat="1" ht="34.95" customHeight="1" spans="1:8">
      <c r="A39" s="13">
        <v>21</v>
      </c>
      <c r="B39" s="44" t="s">
        <v>360</v>
      </c>
      <c r="C39" s="44" t="s">
        <v>361</v>
      </c>
      <c r="D39" s="13" t="s">
        <v>109</v>
      </c>
      <c r="E39" s="13">
        <v>1</v>
      </c>
      <c r="F39" s="13" t="s">
        <v>362</v>
      </c>
      <c r="G39" s="11">
        <v>1</v>
      </c>
      <c r="H39" s="48"/>
    </row>
    <row r="40" s="31" customFormat="1" ht="19.2" customHeight="1" spans="1:8">
      <c r="A40" s="13">
        <v>22</v>
      </c>
      <c r="B40" s="44" t="s">
        <v>363</v>
      </c>
      <c r="C40" s="44" t="s">
        <v>184</v>
      </c>
      <c r="D40" s="13" t="s">
        <v>109</v>
      </c>
      <c r="E40" s="13">
        <v>1</v>
      </c>
      <c r="F40" s="13" t="s">
        <v>324</v>
      </c>
      <c r="G40" s="11">
        <v>1</v>
      </c>
      <c r="H40" s="48"/>
    </row>
    <row r="41" s="31" customFormat="1" ht="19.2" customHeight="1" spans="1:8">
      <c r="A41" s="13">
        <v>23</v>
      </c>
      <c r="B41" s="44" t="s">
        <v>364</v>
      </c>
      <c r="C41" s="44" t="s">
        <v>365</v>
      </c>
      <c r="D41" s="13" t="s">
        <v>109</v>
      </c>
      <c r="E41" s="13">
        <v>1</v>
      </c>
      <c r="F41" s="13" t="s">
        <v>324</v>
      </c>
      <c r="G41" s="11">
        <v>1</v>
      </c>
      <c r="H41" s="48"/>
    </row>
    <row r="42" s="31" customFormat="1" ht="19.2" customHeight="1" spans="1:8">
      <c r="A42" s="13">
        <v>24</v>
      </c>
      <c r="B42" s="44" t="s">
        <v>366</v>
      </c>
      <c r="C42" s="44" t="s">
        <v>367</v>
      </c>
      <c r="D42" s="13" t="s">
        <v>109</v>
      </c>
      <c r="E42" s="13">
        <v>500</v>
      </c>
      <c r="F42" s="13" t="s">
        <v>368</v>
      </c>
      <c r="G42" s="11">
        <v>2500</v>
      </c>
      <c r="H42" s="48"/>
    </row>
    <row r="43" s="31" customFormat="1" ht="45.6" customHeight="1" spans="1:8">
      <c r="A43" s="13">
        <v>25</v>
      </c>
      <c r="B43" s="44" t="s">
        <v>369</v>
      </c>
      <c r="C43" s="44" t="s">
        <v>370</v>
      </c>
      <c r="D43" s="13" t="s">
        <v>109</v>
      </c>
      <c r="E43" s="13">
        <v>500</v>
      </c>
      <c r="F43" s="13" t="s">
        <v>368</v>
      </c>
      <c r="G43" s="11">
        <v>2500</v>
      </c>
      <c r="H43" s="48"/>
    </row>
    <row r="44" s="31" customFormat="1" ht="46.95" customHeight="1" spans="1:8">
      <c r="A44" s="13">
        <v>26</v>
      </c>
      <c r="B44" s="44" t="s">
        <v>371</v>
      </c>
      <c r="C44" s="44" t="s">
        <v>372</v>
      </c>
      <c r="D44" s="13" t="s">
        <v>109</v>
      </c>
      <c r="E44" s="13">
        <v>5</v>
      </c>
      <c r="F44" s="13" t="s">
        <v>64</v>
      </c>
      <c r="G44" s="11">
        <v>25</v>
      </c>
      <c r="H44" s="48"/>
    </row>
    <row r="45" s="31" customFormat="1" ht="28.2" customHeight="1" spans="1:8">
      <c r="A45" s="13">
        <v>27</v>
      </c>
      <c r="B45" s="44" t="s">
        <v>373</v>
      </c>
      <c r="C45" s="44" t="s">
        <v>374</v>
      </c>
      <c r="D45" s="13" t="s">
        <v>109</v>
      </c>
      <c r="E45" s="13">
        <v>10</v>
      </c>
      <c r="F45" s="13" t="s">
        <v>64</v>
      </c>
      <c r="G45" s="11">
        <v>50</v>
      </c>
      <c r="H45" s="48"/>
    </row>
    <row r="46" s="31" customFormat="1" ht="19.2" customHeight="1" spans="1:8">
      <c r="A46" s="13">
        <v>28</v>
      </c>
      <c r="B46" s="44" t="s">
        <v>375</v>
      </c>
      <c r="C46" s="44" t="s">
        <v>376</v>
      </c>
      <c r="D46" s="49" t="s">
        <v>109</v>
      </c>
      <c r="E46" s="50">
        <v>1</v>
      </c>
      <c r="F46" s="45" t="s">
        <v>164</v>
      </c>
      <c r="G46" s="50">
        <v>1</v>
      </c>
      <c r="H46" s="48"/>
    </row>
    <row r="47" s="31" customFormat="1" ht="61.95" customHeight="1" spans="1:8">
      <c r="A47" s="13">
        <v>29</v>
      </c>
      <c r="B47" s="44" t="s">
        <v>377</v>
      </c>
      <c r="C47" s="44" t="s">
        <v>378</v>
      </c>
      <c r="D47" s="49" t="s">
        <v>109</v>
      </c>
      <c r="E47" s="50">
        <v>1</v>
      </c>
      <c r="F47" s="50" t="s">
        <v>379</v>
      </c>
      <c r="G47" s="50">
        <v>5</v>
      </c>
      <c r="H47" s="48"/>
    </row>
    <row r="48" s="31" customFormat="1" ht="33.6" customHeight="1" spans="1:8">
      <c r="A48" s="13">
        <v>30</v>
      </c>
      <c r="B48" s="44" t="s">
        <v>380</v>
      </c>
      <c r="C48" s="44" t="s">
        <v>381</v>
      </c>
      <c r="D48" s="49" t="s">
        <v>109</v>
      </c>
      <c r="E48" s="50">
        <v>20</v>
      </c>
      <c r="F48" s="50" t="s">
        <v>379</v>
      </c>
      <c r="G48" s="50">
        <v>100</v>
      </c>
      <c r="H48" s="48"/>
    </row>
    <row r="49" s="31" customFormat="1" ht="19.2" customHeight="1" spans="1:8">
      <c r="A49" s="13">
        <v>31</v>
      </c>
      <c r="B49" s="44" t="s">
        <v>382</v>
      </c>
      <c r="C49" s="44" t="s">
        <v>383</v>
      </c>
      <c r="D49" s="49" t="s">
        <v>109</v>
      </c>
      <c r="E49" s="50">
        <v>4</v>
      </c>
      <c r="F49" s="50" t="s">
        <v>379</v>
      </c>
      <c r="G49" s="50">
        <v>20</v>
      </c>
      <c r="H49" s="48"/>
    </row>
    <row r="50" s="31" customFormat="1" ht="19.2" customHeight="1" spans="1:8">
      <c r="A50" s="13">
        <v>32</v>
      </c>
      <c r="B50" s="44" t="s">
        <v>384</v>
      </c>
      <c r="C50" s="44" t="s">
        <v>384</v>
      </c>
      <c r="D50" s="49" t="s">
        <v>109</v>
      </c>
      <c r="E50" s="13">
        <v>5</v>
      </c>
      <c r="F50" s="50" t="s">
        <v>379</v>
      </c>
      <c r="G50" s="11">
        <v>25</v>
      </c>
      <c r="H50" s="48"/>
    </row>
    <row r="51" s="31" customFormat="1" ht="19.2" customHeight="1" spans="1:8">
      <c r="A51" s="13">
        <v>33</v>
      </c>
      <c r="B51" s="44" t="s">
        <v>385</v>
      </c>
      <c r="C51" s="44" t="s">
        <v>386</v>
      </c>
      <c r="D51" s="49" t="s">
        <v>109</v>
      </c>
      <c r="E51" s="50">
        <v>10</v>
      </c>
      <c r="F51" s="50" t="s">
        <v>368</v>
      </c>
      <c r="G51" s="50">
        <v>50</v>
      </c>
      <c r="H51" s="48"/>
    </row>
    <row r="52" s="31" customFormat="1" ht="31.2" customHeight="1" spans="1:8">
      <c r="A52" s="13">
        <v>34</v>
      </c>
      <c r="B52" s="44" t="s">
        <v>387</v>
      </c>
      <c r="C52" s="44" t="s">
        <v>388</v>
      </c>
      <c r="D52" s="49" t="s">
        <v>109</v>
      </c>
      <c r="E52" s="50">
        <v>10</v>
      </c>
      <c r="F52" s="50" t="s">
        <v>368</v>
      </c>
      <c r="G52" s="50">
        <v>50</v>
      </c>
      <c r="H52" s="48"/>
    </row>
    <row r="53" s="31" customFormat="1" ht="19.2" customHeight="1" spans="1:8">
      <c r="A53" s="13">
        <v>35</v>
      </c>
      <c r="B53" s="44" t="s">
        <v>389</v>
      </c>
      <c r="C53" s="44" t="s">
        <v>386</v>
      </c>
      <c r="D53" s="49" t="s">
        <v>109</v>
      </c>
      <c r="E53" s="50">
        <v>0.1</v>
      </c>
      <c r="F53" s="50" t="s">
        <v>390</v>
      </c>
      <c r="G53" s="50">
        <v>0.5</v>
      </c>
      <c r="H53" s="48"/>
    </row>
    <row r="54" s="31" customFormat="1" ht="33" customHeight="1" spans="1:8">
      <c r="A54" s="13">
        <v>36</v>
      </c>
      <c r="B54" s="44" t="s">
        <v>391</v>
      </c>
      <c r="C54" s="44" t="s">
        <v>386</v>
      </c>
      <c r="D54" s="49" t="s">
        <v>109</v>
      </c>
      <c r="E54" s="50">
        <v>0.1</v>
      </c>
      <c r="F54" s="50" t="s">
        <v>390</v>
      </c>
      <c r="G54" s="50">
        <v>0.5</v>
      </c>
      <c r="H54" s="48"/>
    </row>
    <row r="55" s="31" customFormat="1" ht="31.2" customHeight="1" spans="1:8">
      <c r="A55" s="13">
        <v>37</v>
      </c>
      <c r="B55" s="44" t="s">
        <v>392</v>
      </c>
      <c r="C55" s="44" t="s">
        <v>386</v>
      </c>
      <c r="D55" s="49" t="s">
        <v>109</v>
      </c>
      <c r="E55" s="50">
        <v>0.1</v>
      </c>
      <c r="F55" s="50" t="s">
        <v>390</v>
      </c>
      <c r="G55" s="50">
        <v>0.5</v>
      </c>
      <c r="H55" s="48"/>
    </row>
    <row r="56" s="31" customFormat="1" ht="29.4" customHeight="1" spans="1:8">
      <c r="A56" s="13">
        <v>38</v>
      </c>
      <c r="B56" s="44" t="s">
        <v>393</v>
      </c>
      <c r="C56" s="44" t="s">
        <v>393</v>
      </c>
      <c r="D56" s="13" t="s">
        <v>109</v>
      </c>
      <c r="E56" s="13">
        <v>200</v>
      </c>
      <c r="F56" s="13" t="s">
        <v>368</v>
      </c>
      <c r="G56" s="11">
        <v>1000</v>
      </c>
      <c r="H56" s="48"/>
    </row>
    <row r="57" s="31" customFormat="1" ht="19.2" customHeight="1" spans="1:8">
      <c r="A57" s="13">
        <v>39</v>
      </c>
      <c r="B57" s="44" t="s">
        <v>394</v>
      </c>
      <c r="C57" s="44" t="s">
        <v>395</v>
      </c>
      <c r="D57" s="13" t="s">
        <v>109</v>
      </c>
      <c r="E57" s="13">
        <v>1</v>
      </c>
      <c r="F57" s="13" t="s">
        <v>324</v>
      </c>
      <c r="G57" s="11">
        <v>1</v>
      </c>
      <c r="H57" s="48"/>
    </row>
    <row r="58" s="31" customFormat="1" ht="19.2" customHeight="1" spans="1:8">
      <c r="A58" s="13">
        <v>40</v>
      </c>
      <c r="B58" s="44" t="s">
        <v>396</v>
      </c>
      <c r="C58" s="44" t="s">
        <v>397</v>
      </c>
      <c r="D58" s="13" t="s">
        <v>109</v>
      </c>
      <c r="E58" s="13">
        <v>4</v>
      </c>
      <c r="F58" s="13" t="s">
        <v>398</v>
      </c>
      <c r="G58" s="11">
        <v>20</v>
      </c>
      <c r="H58" s="48"/>
    </row>
    <row r="59" s="31" customFormat="1" ht="19.2" customHeight="1" spans="1:8">
      <c r="A59" s="13">
        <v>41</v>
      </c>
      <c r="B59" s="44" t="s">
        <v>399</v>
      </c>
      <c r="C59" s="44" t="s">
        <v>400</v>
      </c>
      <c r="D59" s="13" t="s">
        <v>109</v>
      </c>
      <c r="E59" s="13">
        <v>1</v>
      </c>
      <c r="F59" s="13" t="s">
        <v>324</v>
      </c>
      <c r="G59" s="11">
        <v>1</v>
      </c>
      <c r="H59" s="48"/>
    </row>
    <row r="60" s="31" customFormat="1" ht="19.2" customHeight="1" spans="1:8">
      <c r="A60" s="13">
        <v>42</v>
      </c>
      <c r="B60" s="44" t="s">
        <v>401</v>
      </c>
      <c r="C60" s="44" t="s">
        <v>402</v>
      </c>
      <c r="D60" s="13" t="s">
        <v>109</v>
      </c>
      <c r="E60" s="13">
        <v>2</v>
      </c>
      <c r="F60" s="13" t="s">
        <v>321</v>
      </c>
      <c r="G60" s="11">
        <v>10</v>
      </c>
      <c r="H60" s="48"/>
    </row>
    <row r="61" s="31" customFormat="1" ht="38.4" customHeight="1" spans="1:8">
      <c r="A61" s="13">
        <v>43</v>
      </c>
      <c r="B61" s="44" t="s">
        <v>403</v>
      </c>
      <c r="C61" s="44" t="s">
        <v>404</v>
      </c>
      <c r="D61" s="13" t="s">
        <v>109</v>
      </c>
      <c r="E61" s="13">
        <v>1</v>
      </c>
      <c r="F61" s="13" t="s">
        <v>405</v>
      </c>
      <c r="G61" s="11">
        <v>1</v>
      </c>
      <c r="H61" s="48"/>
    </row>
    <row r="62" s="31" customFormat="1" ht="34.2" customHeight="1" spans="1:8">
      <c r="A62" s="13">
        <v>44</v>
      </c>
      <c r="B62" s="44" t="s">
        <v>406</v>
      </c>
      <c r="C62" s="44" t="s">
        <v>407</v>
      </c>
      <c r="D62" s="13" t="s">
        <v>109</v>
      </c>
      <c r="E62" s="11">
        <v>2</v>
      </c>
      <c r="F62" s="13" t="s">
        <v>408</v>
      </c>
      <c r="G62" s="11">
        <v>10</v>
      </c>
      <c r="H62" s="48"/>
    </row>
    <row r="63" s="31" customFormat="1" ht="19.2" customHeight="1" spans="1:8">
      <c r="A63" s="13">
        <v>45</v>
      </c>
      <c r="B63" s="44" t="s">
        <v>409</v>
      </c>
      <c r="C63" s="44" t="s">
        <v>410</v>
      </c>
      <c r="D63" s="13" t="s">
        <v>109</v>
      </c>
      <c r="E63" s="11">
        <v>20</v>
      </c>
      <c r="F63" s="13" t="s">
        <v>368</v>
      </c>
      <c r="G63" s="11">
        <v>100</v>
      </c>
      <c r="H63" s="48"/>
    </row>
    <row r="64" s="31" customFormat="1" ht="19.2" customHeight="1" spans="1:8">
      <c r="A64" s="13">
        <v>46</v>
      </c>
      <c r="B64" s="44" t="s">
        <v>411</v>
      </c>
      <c r="C64" s="44" t="s">
        <v>411</v>
      </c>
      <c r="D64" s="13" t="s">
        <v>109</v>
      </c>
      <c r="E64" s="11">
        <v>50</v>
      </c>
      <c r="F64" s="13" t="s">
        <v>368</v>
      </c>
      <c r="G64" s="11">
        <v>250</v>
      </c>
      <c r="H64" s="48"/>
    </row>
    <row r="65" s="31" customFormat="1" ht="19.2" customHeight="1" spans="1:8">
      <c r="A65" s="13">
        <v>47</v>
      </c>
      <c r="B65" s="44" t="s">
        <v>412</v>
      </c>
      <c r="C65" s="44" t="s">
        <v>413</v>
      </c>
      <c r="D65" s="13" t="s">
        <v>109</v>
      </c>
      <c r="E65" s="11">
        <v>50</v>
      </c>
      <c r="F65" s="13" t="s">
        <v>368</v>
      </c>
      <c r="G65" s="11">
        <v>250</v>
      </c>
      <c r="H65" s="48"/>
    </row>
    <row r="66" s="31" customFormat="1" ht="54" customHeight="1" spans="1:8">
      <c r="A66" s="13">
        <v>48</v>
      </c>
      <c r="B66" s="44" t="s">
        <v>414</v>
      </c>
      <c r="C66" s="44" t="s">
        <v>415</v>
      </c>
      <c r="D66" s="13" t="s">
        <v>109</v>
      </c>
      <c r="E66" s="11">
        <v>50</v>
      </c>
      <c r="F66" s="13" t="s">
        <v>368</v>
      </c>
      <c r="G66" s="11">
        <v>250</v>
      </c>
      <c r="H66" s="48"/>
    </row>
    <row r="67" s="31" customFormat="1" ht="19.2" customHeight="1" spans="1:8">
      <c r="A67" s="13">
        <v>49</v>
      </c>
      <c r="B67" s="44" t="s">
        <v>416</v>
      </c>
      <c r="C67" s="44" t="s">
        <v>417</v>
      </c>
      <c r="D67" s="13" t="s">
        <v>109</v>
      </c>
      <c r="E67" s="13">
        <v>1</v>
      </c>
      <c r="F67" s="13" t="s">
        <v>418</v>
      </c>
      <c r="G67" s="11">
        <v>5</v>
      </c>
      <c r="H67" s="48"/>
    </row>
    <row r="68" s="31" customFormat="1" ht="46.95" customHeight="1" spans="1:8">
      <c r="A68" s="13">
        <v>50</v>
      </c>
      <c r="B68" s="44" t="s">
        <v>419</v>
      </c>
      <c r="C68" s="44" t="s">
        <v>420</v>
      </c>
      <c r="D68" s="13" t="s">
        <v>109</v>
      </c>
      <c r="E68" s="13">
        <v>6</v>
      </c>
      <c r="F68" s="13" t="s">
        <v>321</v>
      </c>
      <c r="G68" s="11">
        <v>30</v>
      </c>
      <c r="H68" s="48"/>
    </row>
    <row r="69" s="31" customFormat="1" ht="37.95" customHeight="1" spans="1:8">
      <c r="A69" s="13">
        <v>51</v>
      </c>
      <c r="B69" s="44" t="s">
        <v>421</v>
      </c>
      <c r="C69" s="44" t="s">
        <v>422</v>
      </c>
      <c r="D69" s="13" t="s">
        <v>109</v>
      </c>
      <c r="E69" s="13">
        <v>3</v>
      </c>
      <c r="F69" s="13" t="s">
        <v>423</v>
      </c>
      <c r="G69" s="11">
        <v>15</v>
      </c>
      <c r="H69" s="48"/>
    </row>
    <row r="70" s="31" customFormat="1" ht="37.95" customHeight="1" spans="1:8">
      <c r="A70" s="13">
        <v>52</v>
      </c>
      <c r="B70" s="44" t="s">
        <v>424</v>
      </c>
      <c r="C70" s="44" t="s">
        <v>425</v>
      </c>
      <c r="D70" s="13" t="s">
        <v>109</v>
      </c>
      <c r="E70" s="13">
        <v>1</v>
      </c>
      <c r="F70" s="13" t="s">
        <v>64</v>
      </c>
      <c r="G70" s="11">
        <v>5</v>
      </c>
      <c r="H70" s="48"/>
    </row>
    <row r="71" s="31" customFormat="1" ht="52.2" customHeight="1" spans="1:8">
      <c r="A71" s="13">
        <v>53</v>
      </c>
      <c r="B71" s="44" t="s">
        <v>426</v>
      </c>
      <c r="C71" s="44" t="s">
        <v>427</v>
      </c>
      <c r="D71" s="13" t="s">
        <v>109</v>
      </c>
      <c r="E71" s="13">
        <v>50</v>
      </c>
      <c r="F71" s="13" t="s">
        <v>428</v>
      </c>
      <c r="G71" s="11">
        <v>250</v>
      </c>
      <c r="H71" s="48"/>
    </row>
    <row r="72" s="31" customFormat="1" ht="15.75" customHeight="1" spans="1:8">
      <c r="A72" s="13">
        <v>54</v>
      </c>
      <c r="B72" s="44" t="s">
        <v>429</v>
      </c>
      <c r="C72" s="44" t="s">
        <v>430</v>
      </c>
      <c r="D72" s="51" t="s">
        <v>109</v>
      </c>
      <c r="E72" s="51">
        <v>1</v>
      </c>
      <c r="F72" s="51" t="s">
        <v>431</v>
      </c>
      <c r="G72" s="51">
        <v>5</v>
      </c>
      <c r="H72" s="48"/>
    </row>
    <row r="73" s="31" customFormat="1" ht="15.75" customHeight="1" spans="1:8">
      <c r="A73" s="13">
        <v>55</v>
      </c>
      <c r="B73" s="44" t="s">
        <v>432</v>
      </c>
      <c r="C73" s="44" t="s">
        <v>433</v>
      </c>
      <c r="D73" s="51" t="s">
        <v>109</v>
      </c>
      <c r="E73" s="51">
        <v>1</v>
      </c>
      <c r="F73" s="51" t="s">
        <v>362</v>
      </c>
      <c r="G73" s="51">
        <v>5</v>
      </c>
      <c r="H73" s="48"/>
    </row>
    <row r="74" s="31" customFormat="1" ht="31.5" customHeight="1" spans="1:8">
      <c r="A74" s="13">
        <v>56</v>
      </c>
      <c r="B74" s="44" t="s">
        <v>434</v>
      </c>
      <c r="C74" s="44" t="s">
        <v>435</v>
      </c>
      <c r="D74" s="52" t="s">
        <v>109</v>
      </c>
      <c r="E74" s="42">
        <v>3</v>
      </c>
      <c r="F74" s="13" t="s">
        <v>321</v>
      </c>
      <c r="G74" s="43">
        <v>15</v>
      </c>
      <c r="H74" s="48"/>
    </row>
    <row r="75" s="31" customFormat="1" ht="31.5" customHeight="1" spans="1:8">
      <c r="A75" s="13">
        <v>57</v>
      </c>
      <c r="B75" s="44" t="s">
        <v>436</v>
      </c>
      <c r="C75" s="53" t="s">
        <v>437</v>
      </c>
      <c r="D75" s="54" t="s">
        <v>109</v>
      </c>
      <c r="E75" s="55">
        <v>3</v>
      </c>
      <c r="F75" s="56" t="s">
        <v>390</v>
      </c>
      <c r="G75" s="57">
        <v>15</v>
      </c>
      <c r="H75" s="58"/>
    </row>
    <row r="76" s="31" customFormat="1" ht="31.5" customHeight="1" spans="1:8">
      <c r="A76" s="13">
        <v>58</v>
      </c>
      <c r="B76" s="44" t="s">
        <v>438</v>
      </c>
      <c r="C76" s="53" t="s">
        <v>437</v>
      </c>
      <c r="D76" s="54" t="s">
        <v>109</v>
      </c>
      <c r="E76" s="55">
        <v>3</v>
      </c>
      <c r="F76" s="56" t="s">
        <v>439</v>
      </c>
      <c r="G76" s="57">
        <v>15</v>
      </c>
      <c r="H76" s="58"/>
    </row>
    <row r="77" s="31" customFormat="1" ht="31.5" customHeight="1" spans="1:8">
      <c r="A77" s="13">
        <v>59</v>
      </c>
      <c r="B77" s="44" t="s">
        <v>440</v>
      </c>
      <c r="C77" s="53" t="s">
        <v>441</v>
      </c>
      <c r="D77" s="54" t="s">
        <v>109</v>
      </c>
      <c r="E77" s="55">
        <v>2</v>
      </c>
      <c r="F77" s="56" t="s">
        <v>442</v>
      </c>
      <c r="G77" s="57">
        <v>10</v>
      </c>
      <c r="H77" s="58"/>
    </row>
    <row r="78" s="31" customFormat="1" ht="31.5" customHeight="1" spans="1:8">
      <c r="A78" s="13">
        <v>60</v>
      </c>
      <c r="B78" s="44" t="s">
        <v>443</v>
      </c>
      <c r="C78" s="53" t="s">
        <v>444</v>
      </c>
      <c r="D78" s="54" t="s">
        <v>109</v>
      </c>
      <c r="E78" s="55">
        <v>4</v>
      </c>
      <c r="F78" s="56" t="s">
        <v>64</v>
      </c>
      <c r="G78" s="57">
        <v>20</v>
      </c>
      <c r="H78" s="58"/>
    </row>
    <row r="79" s="31" customFormat="1" ht="31.5" customHeight="1" spans="1:8">
      <c r="A79" s="13">
        <v>61</v>
      </c>
      <c r="B79" s="44" t="s">
        <v>445</v>
      </c>
      <c r="C79" s="53" t="s">
        <v>446</v>
      </c>
      <c r="D79" s="54" t="s">
        <v>109</v>
      </c>
      <c r="E79" s="55">
        <v>1</v>
      </c>
      <c r="F79" s="56" t="s">
        <v>64</v>
      </c>
      <c r="G79" s="57">
        <v>5</v>
      </c>
      <c r="H79" s="58"/>
    </row>
    <row r="80" s="31" customFormat="1" ht="31.5" customHeight="1" spans="1:8">
      <c r="A80" s="13">
        <v>62</v>
      </c>
      <c r="B80" s="44" t="s">
        <v>447</v>
      </c>
      <c r="C80" s="44" t="s">
        <v>448</v>
      </c>
      <c r="D80" s="54" t="s">
        <v>109</v>
      </c>
      <c r="E80" s="55">
        <v>10</v>
      </c>
      <c r="F80" s="56" t="s">
        <v>449</v>
      </c>
      <c r="G80" s="57">
        <v>50</v>
      </c>
      <c r="H80" s="58"/>
    </row>
    <row r="81" s="31" customFormat="1" ht="83.4" customHeight="1" spans="1:8">
      <c r="A81" s="13">
        <v>63</v>
      </c>
      <c r="B81" s="44" t="s">
        <v>450</v>
      </c>
      <c r="C81" s="44" t="s">
        <v>451</v>
      </c>
      <c r="D81" s="59" t="s">
        <v>109</v>
      </c>
      <c r="E81" s="59">
        <v>10</v>
      </c>
      <c r="F81" s="13" t="s">
        <v>452</v>
      </c>
      <c r="G81" s="59">
        <v>10</v>
      </c>
      <c r="H81" s="58"/>
    </row>
    <row r="82" s="31" customFormat="1" ht="76.2" customHeight="1" spans="1:8">
      <c r="A82" s="13">
        <v>64</v>
      </c>
      <c r="B82" s="44" t="s">
        <v>453</v>
      </c>
      <c r="C82" s="44" t="s">
        <v>454</v>
      </c>
      <c r="D82" s="59" t="s">
        <v>109</v>
      </c>
      <c r="E82" s="59">
        <v>50</v>
      </c>
      <c r="F82" s="13" t="s">
        <v>452</v>
      </c>
      <c r="G82" s="59">
        <v>50</v>
      </c>
      <c r="H82" s="58"/>
    </row>
    <row r="83" s="31" customFormat="1" ht="75.6" customHeight="1" spans="1:8">
      <c r="A83" s="13">
        <v>65</v>
      </c>
      <c r="B83" s="44" t="s">
        <v>455</v>
      </c>
      <c r="C83" s="44" t="s">
        <v>456</v>
      </c>
      <c r="D83" s="59" t="s">
        <v>109</v>
      </c>
      <c r="E83" s="59">
        <v>50</v>
      </c>
      <c r="F83" s="13" t="s">
        <v>452</v>
      </c>
      <c r="G83" s="59">
        <v>50</v>
      </c>
      <c r="H83" s="58"/>
    </row>
    <row r="84" spans="1:8">
      <c r="A84" s="13"/>
      <c r="B84" s="60"/>
      <c r="C84" s="60"/>
      <c r="D84" s="61"/>
      <c r="E84" s="62"/>
      <c r="F84" s="62"/>
      <c r="G84" s="62"/>
      <c r="H84" s="63"/>
    </row>
    <row r="85" ht="20.25" spans="1:8">
      <c r="A85" s="64" t="s">
        <v>457</v>
      </c>
      <c r="B85" s="65"/>
      <c r="C85" s="65"/>
      <c r="D85" s="65"/>
      <c r="E85" s="65"/>
      <c r="F85" s="65"/>
      <c r="G85" s="65"/>
      <c r="H85" s="66"/>
    </row>
    <row r="86" ht="60" spans="1:8">
      <c r="A86" s="51" t="s">
        <v>53</v>
      </c>
      <c r="B86" s="51" t="s">
        <v>54</v>
      </c>
      <c r="C86" s="11" t="s">
        <v>55</v>
      </c>
      <c r="D86" s="51" t="s">
        <v>56</v>
      </c>
      <c r="E86" s="51" t="s">
        <v>57</v>
      </c>
      <c r="F86" s="51" t="s">
        <v>58</v>
      </c>
      <c r="G86" s="11" t="s">
        <v>59</v>
      </c>
      <c r="H86" s="11" t="s">
        <v>60</v>
      </c>
    </row>
    <row r="87" s="32" customFormat="1" ht="90" spans="1:8">
      <c r="A87" s="67">
        <v>1</v>
      </c>
      <c r="B87" s="44" t="s">
        <v>458</v>
      </c>
      <c r="C87" s="44" t="s">
        <v>459</v>
      </c>
      <c r="D87" s="68" t="s">
        <v>109</v>
      </c>
      <c r="E87" s="51">
        <v>1</v>
      </c>
      <c r="F87" s="51" t="s">
        <v>64</v>
      </c>
      <c r="G87" s="51">
        <v>14</v>
      </c>
      <c r="H87" s="63"/>
    </row>
    <row r="88" s="32" customFormat="1" ht="30" spans="1:8">
      <c r="A88" s="67">
        <v>2</v>
      </c>
      <c r="B88" s="69" t="s">
        <v>460</v>
      </c>
      <c r="C88" s="70" t="s">
        <v>461</v>
      </c>
      <c r="D88" s="51" t="s">
        <v>109</v>
      </c>
      <c r="E88" s="51">
        <v>1</v>
      </c>
      <c r="F88" s="51" t="s">
        <v>64</v>
      </c>
      <c r="G88" s="51">
        <v>14</v>
      </c>
      <c r="H88" s="63"/>
    </row>
    <row r="89" s="32" customFormat="1" ht="45" spans="1:8">
      <c r="A89" s="67">
        <v>3</v>
      </c>
      <c r="B89" s="44" t="s">
        <v>462</v>
      </c>
      <c r="C89" s="44" t="s">
        <v>463</v>
      </c>
      <c r="D89" s="51" t="s">
        <v>109</v>
      </c>
      <c r="E89" s="51">
        <v>1</v>
      </c>
      <c r="F89" s="51" t="s">
        <v>64</v>
      </c>
      <c r="G89" s="51">
        <v>14</v>
      </c>
      <c r="H89" s="63"/>
    </row>
    <row r="90" s="32" customFormat="1" ht="60" spans="1:8">
      <c r="A90" s="67">
        <v>4</v>
      </c>
      <c r="B90" s="44" t="s">
        <v>464</v>
      </c>
      <c r="C90" s="44" t="s">
        <v>465</v>
      </c>
      <c r="D90" s="68" t="s">
        <v>109</v>
      </c>
      <c r="E90" s="51">
        <v>1</v>
      </c>
      <c r="F90" s="51" t="s">
        <v>466</v>
      </c>
      <c r="G90" s="51">
        <v>5</v>
      </c>
      <c r="H90" s="63"/>
    </row>
    <row r="91" s="32" customFormat="1" ht="60" spans="1:8">
      <c r="A91" s="67">
        <v>5</v>
      </c>
      <c r="B91" s="44" t="s">
        <v>467</v>
      </c>
      <c r="C91" s="44" t="s">
        <v>468</v>
      </c>
      <c r="D91" s="68" t="s">
        <v>109</v>
      </c>
      <c r="E91" s="51">
        <v>1</v>
      </c>
      <c r="F91" s="51" t="s">
        <v>466</v>
      </c>
      <c r="G91" s="51">
        <v>1</v>
      </c>
      <c r="H91" s="63"/>
    </row>
    <row r="92" s="32" customFormat="1" ht="150" spans="1:8">
      <c r="A92" s="67">
        <v>6</v>
      </c>
      <c r="B92" s="69" t="s">
        <v>469</v>
      </c>
      <c r="C92" s="70" t="s">
        <v>470</v>
      </c>
      <c r="D92" s="51" t="s">
        <v>109</v>
      </c>
      <c r="E92" s="51">
        <v>1</v>
      </c>
      <c r="F92" s="51" t="s">
        <v>64</v>
      </c>
      <c r="G92" s="51">
        <v>15</v>
      </c>
      <c r="H92" s="63"/>
    </row>
    <row r="93" s="32" customFormat="1" ht="45" spans="1:8">
      <c r="A93" s="67">
        <v>7</v>
      </c>
      <c r="B93" s="44" t="s">
        <v>471</v>
      </c>
      <c r="C93" s="44" t="s">
        <v>472</v>
      </c>
      <c r="D93" s="51" t="s">
        <v>109</v>
      </c>
      <c r="E93" s="51">
        <v>1</v>
      </c>
      <c r="F93" s="51" t="s">
        <v>64</v>
      </c>
      <c r="G93" s="51">
        <v>1</v>
      </c>
      <c r="H93" s="63"/>
    </row>
    <row r="94" s="32" customFormat="1" ht="45" spans="1:8">
      <c r="A94" s="67">
        <v>8</v>
      </c>
      <c r="B94" s="44" t="s">
        <v>473</v>
      </c>
      <c r="C94" s="44" t="s">
        <v>474</v>
      </c>
      <c r="D94" s="51" t="s">
        <v>109</v>
      </c>
      <c r="E94" s="51">
        <v>1</v>
      </c>
      <c r="F94" s="51" t="s">
        <v>64</v>
      </c>
      <c r="G94" s="51">
        <v>3</v>
      </c>
      <c r="H94" s="63"/>
    </row>
    <row r="95" s="32" customFormat="1" ht="45" spans="1:8">
      <c r="A95" s="67">
        <v>9</v>
      </c>
      <c r="B95" s="69" t="s">
        <v>475</v>
      </c>
      <c r="C95" s="70" t="s">
        <v>76</v>
      </c>
      <c r="D95" s="51" t="s">
        <v>109</v>
      </c>
      <c r="E95" s="51">
        <v>1</v>
      </c>
      <c r="F95" s="51" t="s">
        <v>64</v>
      </c>
      <c r="G95" s="51">
        <v>1</v>
      </c>
      <c r="H95" s="63"/>
    </row>
    <row r="96" s="32" customFormat="1" spans="1:8">
      <c r="A96" s="67">
        <v>10</v>
      </c>
      <c r="B96" s="60"/>
      <c r="C96" s="60"/>
      <c r="D96" s="60"/>
      <c r="E96" s="62"/>
      <c r="F96" s="62"/>
      <c r="G96" s="62"/>
      <c r="H96" s="63"/>
    </row>
    <row r="97" s="32" customFormat="1" spans="1:8">
      <c r="A97" s="67">
        <v>11</v>
      </c>
      <c r="B97" s="60"/>
      <c r="C97" s="60"/>
      <c r="D97" s="60"/>
      <c r="E97" s="62"/>
      <c r="F97" s="62"/>
      <c r="G97" s="62"/>
      <c r="H97" s="63"/>
    </row>
    <row r="98" s="32" customFormat="1" spans="1:8">
      <c r="A98" s="67">
        <v>12</v>
      </c>
      <c r="B98" s="60"/>
      <c r="C98" s="60"/>
      <c r="D98" s="60"/>
      <c r="E98" s="62"/>
      <c r="F98" s="62"/>
      <c r="G98" s="62"/>
      <c r="H98" s="63"/>
    </row>
    <row r="99" ht="20.25" spans="1:8">
      <c r="A99" s="9" t="s">
        <v>129</v>
      </c>
      <c r="B99" s="71"/>
      <c r="C99" s="71"/>
      <c r="H99" s="71"/>
    </row>
    <row r="100" ht="60" spans="1:8">
      <c r="A100" s="11" t="s">
        <v>53</v>
      </c>
      <c r="B100" s="11" t="s">
        <v>54</v>
      </c>
      <c r="C100" s="11" t="s">
        <v>55</v>
      </c>
      <c r="D100" s="11" t="s">
        <v>56</v>
      </c>
      <c r="E100" s="11" t="s">
        <v>57</v>
      </c>
      <c r="F100" s="11" t="s">
        <v>58</v>
      </c>
      <c r="G100" s="11" t="s">
        <v>59</v>
      </c>
      <c r="H100" s="11" t="s">
        <v>60</v>
      </c>
    </row>
    <row r="101" s="31" customFormat="1" ht="18.6" customHeight="1" spans="1:8">
      <c r="A101" s="51">
        <v>1</v>
      </c>
      <c r="B101" s="44" t="s">
        <v>476</v>
      </c>
      <c r="C101" s="44" t="s">
        <v>477</v>
      </c>
      <c r="D101" s="51" t="s">
        <v>132</v>
      </c>
      <c r="E101" s="51">
        <v>1</v>
      </c>
      <c r="F101" s="51" t="s">
        <v>64</v>
      </c>
      <c r="G101" s="51">
        <v>5</v>
      </c>
      <c r="H101" s="48"/>
    </row>
    <row r="102" s="31" customFormat="1" ht="30" customHeight="1" spans="1:8">
      <c r="A102" s="51">
        <v>2</v>
      </c>
      <c r="B102" s="44" t="s">
        <v>478</v>
      </c>
      <c r="C102" s="44" t="s">
        <v>479</v>
      </c>
      <c r="D102" s="51" t="s">
        <v>132</v>
      </c>
      <c r="E102" s="51">
        <v>1</v>
      </c>
      <c r="F102" s="51" t="s">
        <v>64</v>
      </c>
      <c r="G102" s="51">
        <v>5</v>
      </c>
      <c r="H102" s="48"/>
    </row>
    <row r="103" s="31" customFormat="1" ht="31.2" customHeight="1" spans="1:8">
      <c r="A103" s="51">
        <v>3</v>
      </c>
      <c r="B103" s="44" t="s">
        <v>480</v>
      </c>
      <c r="C103" s="44" t="s">
        <v>481</v>
      </c>
      <c r="D103" s="51" t="s">
        <v>132</v>
      </c>
      <c r="E103" s="51">
        <v>1</v>
      </c>
      <c r="F103" s="51" t="s">
        <v>64</v>
      </c>
      <c r="G103" s="51">
        <v>5</v>
      </c>
      <c r="H103" s="48"/>
    </row>
    <row r="104" s="31" customFormat="1" ht="15.75" customHeight="1" spans="1:8">
      <c r="A104" s="51">
        <v>4</v>
      </c>
      <c r="B104" s="44" t="s">
        <v>482</v>
      </c>
      <c r="C104" s="44" t="s">
        <v>483</v>
      </c>
      <c r="D104" s="51" t="s">
        <v>132</v>
      </c>
      <c r="E104" s="51">
        <v>3</v>
      </c>
      <c r="F104" s="51" t="s">
        <v>64</v>
      </c>
      <c r="G104" s="51">
        <v>15</v>
      </c>
      <c r="H104" s="48"/>
    </row>
    <row r="105" s="31" customFormat="1" ht="15.75" customHeight="1" spans="1:8">
      <c r="A105" s="51">
        <v>5</v>
      </c>
      <c r="B105" s="44" t="s">
        <v>484</v>
      </c>
      <c r="C105" s="44" t="s">
        <v>485</v>
      </c>
      <c r="D105" s="51" t="s">
        <v>132</v>
      </c>
      <c r="E105" s="51">
        <v>3</v>
      </c>
      <c r="F105" s="51" t="s">
        <v>64</v>
      </c>
      <c r="G105" s="51">
        <v>15</v>
      </c>
      <c r="H105" s="48"/>
    </row>
    <row r="106" s="31" customFormat="1" ht="15.75" customHeight="1" spans="1:8">
      <c r="A106" s="51">
        <v>6</v>
      </c>
      <c r="B106" s="44" t="s">
        <v>486</v>
      </c>
      <c r="C106" s="44" t="s">
        <v>487</v>
      </c>
      <c r="D106" s="51" t="s">
        <v>132</v>
      </c>
      <c r="E106" s="51">
        <v>3</v>
      </c>
      <c r="F106" s="51" t="s">
        <v>64</v>
      </c>
      <c r="G106" s="51">
        <v>15</v>
      </c>
      <c r="H106" s="48"/>
    </row>
    <row r="107" spans="1:8">
      <c r="A107" s="51">
        <v>2</v>
      </c>
      <c r="B107" s="60"/>
      <c r="C107" s="60"/>
      <c r="D107" s="60"/>
      <c r="E107" s="62"/>
      <c r="F107" s="62"/>
      <c r="G107" s="62"/>
      <c r="H107" s="63"/>
    </row>
    <row r="108" s="30" customFormat="1" ht="20.25" spans="1:8">
      <c r="A108" s="72" t="s">
        <v>297</v>
      </c>
      <c r="B108" s="73"/>
      <c r="C108" s="73"/>
      <c r="D108" s="73"/>
      <c r="E108" s="73"/>
      <c r="F108" s="73"/>
      <c r="G108" s="73"/>
      <c r="H108" s="74"/>
    </row>
    <row r="109" s="30" customFormat="1" ht="20.25" spans="1:8">
      <c r="A109" s="9" t="s">
        <v>318</v>
      </c>
      <c r="B109" s="71"/>
      <c r="C109" s="71"/>
      <c r="D109" s="71"/>
      <c r="E109" s="71"/>
      <c r="F109" s="71"/>
      <c r="G109" s="71"/>
      <c r="H109" s="71"/>
    </row>
    <row r="110" s="30" customFormat="1" ht="60" spans="1:8">
      <c r="A110" s="75" t="s">
        <v>53</v>
      </c>
      <c r="B110" s="42" t="s">
        <v>54</v>
      </c>
      <c r="C110" s="42" t="s">
        <v>55</v>
      </c>
      <c r="D110" s="13" t="s">
        <v>56</v>
      </c>
      <c r="E110" s="13" t="s">
        <v>57</v>
      </c>
      <c r="F110" s="13" t="s">
        <v>58</v>
      </c>
      <c r="G110" s="13" t="s">
        <v>59</v>
      </c>
      <c r="H110" s="13" t="s">
        <v>60</v>
      </c>
    </row>
    <row r="111" s="31" customFormat="1" ht="15.75" customHeight="1" spans="1:8">
      <c r="A111" s="51">
        <v>1</v>
      </c>
      <c r="B111" s="44" t="s">
        <v>429</v>
      </c>
      <c r="C111" s="44" t="s">
        <v>430</v>
      </c>
      <c r="D111" s="51" t="s">
        <v>109</v>
      </c>
      <c r="E111" s="51">
        <v>1</v>
      </c>
      <c r="F111" s="51" t="s">
        <v>431</v>
      </c>
      <c r="G111" s="51">
        <v>5</v>
      </c>
      <c r="H111" s="48"/>
    </row>
    <row r="112" s="31" customFormat="1" ht="15.75" customHeight="1" spans="1:8">
      <c r="A112" s="76">
        <v>2</v>
      </c>
      <c r="B112" s="77" t="s">
        <v>432</v>
      </c>
      <c r="C112" s="77" t="s">
        <v>433</v>
      </c>
      <c r="D112" s="76" t="s">
        <v>109</v>
      </c>
      <c r="E112" s="76">
        <v>1</v>
      </c>
      <c r="F112" s="76" t="s">
        <v>362</v>
      </c>
      <c r="G112" s="51">
        <v>5</v>
      </c>
      <c r="H112" s="48"/>
    </row>
    <row r="113" s="31" customFormat="1" ht="15.75" customHeight="1" spans="1:8">
      <c r="A113" s="59">
        <v>3</v>
      </c>
      <c r="B113" s="44" t="s">
        <v>488</v>
      </c>
      <c r="C113" s="44" t="s">
        <v>488</v>
      </c>
      <c r="D113" s="59" t="s">
        <v>109</v>
      </c>
      <c r="E113" s="59">
        <v>0.5</v>
      </c>
      <c r="F113" s="59" t="s">
        <v>489</v>
      </c>
      <c r="G113" s="68">
        <v>2.5</v>
      </c>
      <c r="H113" s="48"/>
    </row>
    <row r="114" s="31" customFormat="1" ht="19.2" customHeight="1" spans="1:8">
      <c r="A114" s="51">
        <v>4</v>
      </c>
      <c r="B114" s="44" t="s">
        <v>394</v>
      </c>
      <c r="C114" s="44" t="s">
        <v>395</v>
      </c>
      <c r="D114" s="13" t="s">
        <v>109</v>
      </c>
      <c r="E114" s="13">
        <v>1000</v>
      </c>
      <c r="F114" s="13" t="s">
        <v>368</v>
      </c>
      <c r="G114" s="11">
        <v>5000</v>
      </c>
      <c r="H114" s="48"/>
    </row>
    <row r="115" s="31" customFormat="1" ht="15.75" customHeight="1" spans="1:8">
      <c r="A115" s="59"/>
      <c r="B115" s="58"/>
      <c r="C115" s="78"/>
      <c r="D115" s="59"/>
      <c r="E115" s="59"/>
      <c r="F115" s="59"/>
      <c r="G115" s="68"/>
      <c r="H115" s="48"/>
    </row>
    <row r="116" s="30" customFormat="1" ht="15.75" customHeight="1" spans="1:8">
      <c r="A116" s="79" t="s">
        <v>307</v>
      </c>
      <c r="B116" s="33"/>
      <c r="C116" s="33"/>
      <c r="D116" s="33"/>
      <c r="E116" s="33"/>
      <c r="F116" s="33"/>
      <c r="G116" s="71"/>
      <c r="H116" s="71"/>
    </row>
    <row r="117" s="30" customFormat="1" ht="60" spans="1:8">
      <c r="A117" s="11" t="s">
        <v>53</v>
      </c>
      <c r="B117" s="11" t="s">
        <v>54</v>
      </c>
      <c r="C117" s="11" t="s">
        <v>55</v>
      </c>
      <c r="D117" s="11" t="s">
        <v>56</v>
      </c>
      <c r="E117" s="11" t="s">
        <v>57</v>
      </c>
      <c r="F117" s="11" t="s">
        <v>58</v>
      </c>
      <c r="G117" s="11" t="s">
        <v>59</v>
      </c>
      <c r="H117" s="11" t="s">
        <v>60</v>
      </c>
    </row>
    <row r="118" s="31" customFormat="1" ht="15.75" customHeight="1" spans="1:8">
      <c r="A118" s="51">
        <v>1</v>
      </c>
      <c r="B118" s="44" t="s">
        <v>482</v>
      </c>
      <c r="C118" s="44" t="s">
        <v>483</v>
      </c>
      <c r="D118" s="51" t="s">
        <v>132</v>
      </c>
      <c r="E118" s="51">
        <v>1</v>
      </c>
      <c r="F118" s="51" t="s">
        <v>64</v>
      </c>
      <c r="G118" s="51">
        <v>5</v>
      </c>
      <c r="H118" s="48"/>
    </row>
    <row r="119" s="31" customFormat="1" ht="15.75" customHeight="1" spans="1:8">
      <c r="A119" s="51">
        <v>2</v>
      </c>
      <c r="B119" s="44" t="s">
        <v>484</v>
      </c>
      <c r="C119" s="44" t="s">
        <v>485</v>
      </c>
      <c r="D119" s="51" t="s">
        <v>132</v>
      </c>
      <c r="E119" s="51">
        <v>1</v>
      </c>
      <c r="F119" s="51" t="s">
        <v>64</v>
      </c>
      <c r="G119" s="51">
        <v>5</v>
      </c>
      <c r="H119" s="48"/>
    </row>
    <row r="120" s="31" customFormat="1" ht="15.75" customHeight="1" spans="1:8">
      <c r="A120" s="51">
        <v>3</v>
      </c>
      <c r="B120" s="44" t="s">
        <v>486</v>
      </c>
      <c r="C120" s="44" t="s">
        <v>487</v>
      </c>
      <c r="D120" s="51" t="s">
        <v>132</v>
      </c>
      <c r="E120" s="51">
        <v>1</v>
      </c>
      <c r="F120" s="51" t="s">
        <v>64</v>
      </c>
      <c r="G120" s="51">
        <v>5</v>
      </c>
      <c r="H120" s="48"/>
    </row>
    <row r="121" s="31" customFormat="1" ht="15.75" customHeight="1" spans="1:8">
      <c r="A121" s="51"/>
      <c r="B121" s="48"/>
      <c r="C121" s="80"/>
      <c r="D121" s="51"/>
      <c r="E121" s="51"/>
      <c r="F121" s="51"/>
      <c r="G121" s="51"/>
      <c r="H121" s="48"/>
    </row>
    <row r="122" s="30" customFormat="1" ht="20.25" spans="1:8">
      <c r="A122" s="72" t="s">
        <v>490</v>
      </c>
      <c r="B122" s="73"/>
      <c r="C122" s="73"/>
      <c r="D122" s="73"/>
      <c r="E122" s="73"/>
      <c r="F122" s="73"/>
      <c r="G122" s="73"/>
      <c r="H122" s="74"/>
    </row>
    <row r="123" s="30" customFormat="1" ht="21" spans="1:8">
      <c r="A123" s="81" t="s">
        <v>491</v>
      </c>
      <c r="B123" s="82"/>
      <c r="C123" s="82"/>
      <c r="D123" s="82"/>
      <c r="E123" s="82"/>
      <c r="F123" s="82"/>
      <c r="G123" s="82"/>
      <c r="H123" s="82"/>
    </row>
    <row r="124" s="30" customFormat="1" ht="60" spans="1:8">
      <c r="A124" s="75" t="s">
        <v>53</v>
      </c>
      <c r="B124" s="42" t="s">
        <v>54</v>
      </c>
      <c r="C124" s="42" t="s">
        <v>55</v>
      </c>
      <c r="D124" s="13" t="s">
        <v>56</v>
      </c>
      <c r="E124" s="13" t="s">
        <v>57</v>
      </c>
      <c r="F124" s="42" t="s">
        <v>58</v>
      </c>
      <c r="G124" s="13" t="s">
        <v>59</v>
      </c>
      <c r="H124" s="13" t="s">
        <v>60</v>
      </c>
    </row>
    <row r="125" s="31" customFormat="1" ht="19.2" customHeight="1" spans="1:8">
      <c r="A125" s="51">
        <v>1</v>
      </c>
      <c r="B125" s="77" t="s">
        <v>492</v>
      </c>
      <c r="C125" s="77" t="s">
        <v>184</v>
      </c>
      <c r="D125" s="42" t="s">
        <v>109</v>
      </c>
      <c r="E125" s="83">
        <v>10</v>
      </c>
      <c r="F125" s="45" t="s">
        <v>321</v>
      </c>
      <c r="G125" s="84">
        <v>50</v>
      </c>
      <c r="H125" s="85"/>
    </row>
    <row r="126" s="31" customFormat="1" ht="48" customHeight="1" spans="1:8">
      <c r="A126" s="51">
        <v>2</v>
      </c>
      <c r="B126" s="44" t="s">
        <v>358</v>
      </c>
      <c r="C126" s="44" t="s">
        <v>359</v>
      </c>
      <c r="D126" s="45" t="s">
        <v>109</v>
      </c>
      <c r="E126" s="45">
        <v>1</v>
      </c>
      <c r="F126" s="45" t="s">
        <v>324</v>
      </c>
      <c r="G126" s="45">
        <v>1</v>
      </c>
      <c r="H126" s="58"/>
    </row>
    <row r="127" s="31" customFormat="1" ht="27.6" customHeight="1" spans="1:8">
      <c r="A127" s="51">
        <v>3</v>
      </c>
      <c r="B127" s="44" t="s">
        <v>394</v>
      </c>
      <c r="C127" s="44" t="s">
        <v>395</v>
      </c>
      <c r="D127" s="45" t="s">
        <v>109</v>
      </c>
      <c r="E127" s="45">
        <v>1000</v>
      </c>
      <c r="F127" s="45" t="s">
        <v>368</v>
      </c>
      <c r="G127" s="45">
        <v>5000</v>
      </c>
      <c r="H127" s="58"/>
    </row>
    <row r="128" s="31" customFormat="1" ht="105.6" customHeight="1" spans="1:8">
      <c r="A128" s="51">
        <v>4</v>
      </c>
      <c r="B128" s="44" t="s">
        <v>493</v>
      </c>
      <c r="C128" s="44" t="s">
        <v>494</v>
      </c>
      <c r="D128" s="45" t="s">
        <v>109</v>
      </c>
      <c r="E128" s="45">
        <v>1</v>
      </c>
      <c r="F128" s="45" t="s">
        <v>431</v>
      </c>
      <c r="G128" s="45">
        <v>1</v>
      </c>
      <c r="H128" s="58"/>
    </row>
    <row r="129" s="31" customFormat="1" ht="49.2" customHeight="1" spans="1:8">
      <c r="A129" s="51">
        <v>5</v>
      </c>
      <c r="B129" s="44" t="s">
        <v>495</v>
      </c>
      <c r="C129" s="44" t="s">
        <v>496</v>
      </c>
      <c r="D129" s="45" t="s">
        <v>109</v>
      </c>
      <c r="E129" s="45">
        <v>1</v>
      </c>
      <c r="F129" s="45" t="s">
        <v>64</v>
      </c>
      <c r="G129" s="45">
        <v>5</v>
      </c>
      <c r="H129" s="58"/>
    </row>
    <row r="130" s="31" customFormat="1" ht="15.75" customHeight="1" spans="1:8">
      <c r="A130" s="51">
        <v>6</v>
      </c>
      <c r="B130" s="47" t="s">
        <v>429</v>
      </c>
      <c r="C130" s="47" t="s">
        <v>430</v>
      </c>
      <c r="D130" s="59" t="s">
        <v>109</v>
      </c>
      <c r="E130" s="59">
        <v>1</v>
      </c>
      <c r="F130" s="59" t="s">
        <v>431</v>
      </c>
      <c r="G130" s="59">
        <v>5</v>
      </c>
      <c r="H130" s="58"/>
    </row>
    <row r="131" s="31" customFormat="1" ht="15.75" customHeight="1" spans="1:8">
      <c r="A131" s="51">
        <v>7</v>
      </c>
      <c r="B131" s="44" t="s">
        <v>432</v>
      </c>
      <c r="C131" s="44" t="s">
        <v>433</v>
      </c>
      <c r="D131" s="59" t="s">
        <v>109</v>
      </c>
      <c r="E131" s="59">
        <v>1</v>
      </c>
      <c r="F131" s="59" t="s">
        <v>362</v>
      </c>
      <c r="G131" s="59">
        <v>5</v>
      </c>
      <c r="H131" s="58"/>
    </row>
    <row r="132" s="31" customFormat="1" ht="15.75" customHeight="1" spans="1:8">
      <c r="A132" s="51"/>
      <c r="B132" s="48"/>
      <c r="C132" s="80"/>
      <c r="D132" s="86"/>
      <c r="E132" s="86"/>
      <c r="F132" s="86"/>
      <c r="G132" s="86"/>
      <c r="H132" s="69"/>
    </row>
    <row r="133" s="30" customFormat="1" ht="15.75" customHeight="1" spans="1:8">
      <c r="A133" s="87" t="s">
        <v>307</v>
      </c>
      <c r="B133" s="88"/>
      <c r="C133" s="88"/>
      <c r="D133" s="88"/>
      <c r="E133" s="88"/>
      <c r="F133" s="88"/>
      <c r="G133" s="88"/>
      <c r="H133" s="88"/>
    </row>
    <row r="134" s="30" customFormat="1" ht="60" spans="1:8">
      <c r="A134" s="89" t="s">
        <v>53</v>
      </c>
      <c r="B134" s="11" t="s">
        <v>54</v>
      </c>
      <c r="C134" s="11" t="s">
        <v>55</v>
      </c>
      <c r="D134" s="11" t="s">
        <v>56</v>
      </c>
      <c r="E134" s="11" t="s">
        <v>57</v>
      </c>
      <c r="F134" s="11" t="s">
        <v>58</v>
      </c>
      <c r="G134" s="11" t="s">
        <v>59</v>
      </c>
      <c r="H134" s="11" t="s">
        <v>60</v>
      </c>
    </row>
    <row r="135" s="31" customFormat="1" ht="15.75" customHeight="1" spans="1:8">
      <c r="A135" s="51">
        <v>1</v>
      </c>
      <c r="B135" s="44" t="s">
        <v>482</v>
      </c>
      <c r="C135" s="44" t="s">
        <v>483</v>
      </c>
      <c r="D135" s="51" t="s">
        <v>132</v>
      </c>
      <c r="E135" s="51">
        <v>1</v>
      </c>
      <c r="F135" s="51" t="s">
        <v>497</v>
      </c>
      <c r="G135" s="51">
        <v>5</v>
      </c>
      <c r="H135" s="48"/>
    </row>
    <row r="136" s="31" customFormat="1" ht="15.75" customHeight="1" spans="1:8">
      <c r="A136" s="51">
        <v>2</v>
      </c>
      <c r="B136" s="44" t="s">
        <v>484</v>
      </c>
      <c r="C136" s="44" t="s">
        <v>485</v>
      </c>
      <c r="D136" s="51" t="s">
        <v>132</v>
      </c>
      <c r="E136" s="51">
        <v>1</v>
      </c>
      <c r="F136" s="51" t="s">
        <v>497</v>
      </c>
      <c r="G136" s="51">
        <v>5</v>
      </c>
      <c r="H136" s="48"/>
    </row>
    <row r="137" s="31" customFormat="1" ht="15.75" customHeight="1" spans="1:8">
      <c r="A137" s="51">
        <v>3</v>
      </c>
      <c r="B137" s="44" t="s">
        <v>486</v>
      </c>
      <c r="C137" s="44" t="s">
        <v>487</v>
      </c>
      <c r="D137" s="51" t="s">
        <v>132</v>
      </c>
      <c r="E137" s="51">
        <v>1</v>
      </c>
      <c r="F137" s="51" t="s">
        <v>64</v>
      </c>
      <c r="G137" s="51">
        <v>5</v>
      </c>
      <c r="H137" s="48"/>
    </row>
    <row r="138" s="31" customFormat="1" ht="31.95" customHeight="1" spans="1:8">
      <c r="A138" s="51">
        <v>4</v>
      </c>
      <c r="B138" s="44" t="s">
        <v>498</v>
      </c>
      <c r="C138" s="44" t="s">
        <v>499</v>
      </c>
      <c r="D138" s="51" t="s">
        <v>109</v>
      </c>
      <c r="E138" s="51">
        <v>1</v>
      </c>
      <c r="F138" s="51" t="s">
        <v>64</v>
      </c>
      <c r="G138" s="51">
        <v>5</v>
      </c>
      <c r="H138" s="48"/>
    </row>
    <row r="139" s="31" customFormat="1" ht="15.75" customHeight="1" spans="1:8">
      <c r="A139" s="51"/>
      <c r="B139" s="48"/>
      <c r="C139" s="80"/>
      <c r="D139" s="51"/>
      <c r="E139" s="51"/>
      <c r="F139" s="51"/>
      <c r="G139" s="51"/>
      <c r="H139" s="48"/>
    </row>
  </sheetData>
  <mergeCells count="38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85:H85"/>
    <mergeCell ref="A99:H99"/>
    <mergeCell ref="A108:H108"/>
    <mergeCell ref="A109:H109"/>
    <mergeCell ref="A116:H116"/>
    <mergeCell ref="A122:H122"/>
    <mergeCell ref="A123:H123"/>
    <mergeCell ref="A133:H133"/>
  </mergeCells>
  <pageMargins left="0.7" right="0.7" top="0.75" bottom="0.75" header="0" footer="0"/>
  <pageSetup paperSize="9" scale="5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7" zoomScaleNormal="87" workbookViewId="0">
      <selection activeCell="G26" sqref="G26"/>
    </sheetView>
  </sheetViews>
  <sheetFormatPr defaultColWidth="14.4380952380952" defaultRowHeight="15" outlineLevelCol="7"/>
  <cols>
    <col min="1" max="1" width="5.1047619047619" style="1" customWidth="1"/>
    <col min="2" max="2" width="40.8857142857143" style="1" customWidth="1"/>
    <col min="3" max="3" width="53.3619047619048" style="1" customWidth="1"/>
    <col min="4" max="4" width="22" style="1" customWidth="1"/>
    <col min="5" max="5" width="15.4380952380952" style="1" customWidth="1"/>
    <col min="6" max="6" width="19.6666666666667" style="1" customWidth="1"/>
    <col min="7" max="7" width="14.4380952380952" style="1" customWidth="1"/>
    <col min="8" max="9" width="8.66666666666667" style="1" customWidth="1"/>
    <col min="10" max="16384" width="14.4380952380952" style="1"/>
  </cols>
  <sheetData>
    <row r="1" spans="1:1">
      <c r="A1" s="2" t="s">
        <v>30</v>
      </c>
    </row>
    <row r="2" ht="20.25" spans="1:8">
      <c r="A2" s="3" t="s">
        <v>31</v>
      </c>
      <c r="B2" s="3"/>
      <c r="C2" s="3"/>
      <c r="D2" s="3"/>
      <c r="E2" s="3"/>
      <c r="F2" s="3"/>
      <c r="G2" s="3"/>
      <c r="H2" s="4"/>
    </row>
    <row r="3" ht="20.25" spans="1:8">
      <c r="A3" s="5" t="str">
        <f>'Информация о Чемпионате'!B4</f>
        <v>Региональный этап Чемпионата по профессиональному мастерству "Профессионалы" 2026</v>
      </c>
      <c r="B3" s="5"/>
      <c r="C3" s="5"/>
      <c r="D3" s="5"/>
      <c r="E3" s="5"/>
      <c r="F3" s="5"/>
      <c r="G3" s="5"/>
      <c r="H3" s="6"/>
    </row>
    <row r="4" ht="20.25" spans="1:8">
      <c r="A4" s="3" t="s">
        <v>32</v>
      </c>
      <c r="B4" s="3"/>
      <c r="C4" s="3"/>
      <c r="D4" s="3"/>
      <c r="E4" s="3"/>
      <c r="F4" s="3"/>
      <c r="G4" s="3"/>
      <c r="H4" s="4"/>
    </row>
    <row r="5" ht="20.25" spans="1:8">
      <c r="A5" s="7" t="str">
        <f>'Информация о Чемпионате'!B3</f>
        <v>Зоотехния</v>
      </c>
      <c r="B5" s="7"/>
      <c r="C5" s="7"/>
      <c r="D5" s="7"/>
      <c r="E5" s="7"/>
      <c r="F5" s="7"/>
      <c r="G5" s="7"/>
      <c r="H5" s="8"/>
    </row>
    <row r="6" ht="20.25" spans="1:7">
      <c r="A6" s="9" t="s">
        <v>500</v>
      </c>
      <c r="B6" s="10"/>
      <c r="C6" s="10"/>
      <c r="D6" s="10"/>
      <c r="E6" s="10"/>
      <c r="F6" s="10"/>
      <c r="G6" s="10"/>
    </row>
    <row r="7" spans="1:7">
      <c r="A7" s="11" t="s">
        <v>53</v>
      </c>
      <c r="B7" s="11" t="s">
        <v>54</v>
      </c>
      <c r="C7" s="12" t="s">
        <v>55</v>
      </c>
      <c r="D7" s="11" t="s">
        <v>56</v>
      </c>
      <c r="E7" s="11" t="s">
        <v>57</v>
      </c>
      <c r="F7" s="11" t="s">
        <v>58</v>
      </c>
      <c r="G7" s="11" t="s">
        <v>501</v>
      </c>
    </row>
    <row r="8" spans="1:7">
      <c r="A8" s="13"/>
      <c r="B8" s="14"/>
      <c r="C8" s="15"/>
      <c r="D8" s="16"/>
      <c r="E8" s="16"/>
      <c r="F8" s="17"/>
      <c r="G8" s="18"/>
    </row>
    <row r="9" spans="1:7">
      <c r="A9" s="13"/>
      <c r="B9" s="14"/>
      <c r="C9" s="15"/>
      <c r="D9" s="16"/>
      <c r="E9" s="16"/>
      <c r="F9" s="17"/>
      <c r="G9" s="19"/>
    </row>
    <row r="10" spans="1:7">
      <c r="A10" s="13"/>
      <c r="B10" s="14"/>
      <c r="C10" s="20"/>
      <c r="D10" s="16"/>
      <c r="E10" s="16"/>
      <c r="F10" s="17"/>
      <c r="G10" s="19"/>
    </row>
    <row r="11" spans="1:7">
      <c r="A11" s="13"/>
      <c r="B11" s="14"/>
      <c r="C11" s="21"/>
      <c r="D11" s="22"/>
      <c r="E11" s="16"/>
      <c r="F11" s="23"/>
      <c r="G11" s="19"/>
    </row>
    <row r="12" spans="1:7">
      <c r="A12" s="13"/>
      <c r="B12" s="24"/>
      <c r="C12" s="25"/>
      <c r="D12" s="26"/>
      <c r="E12" s="26"/>
      <c r="F12" s="27"/>
      <c r="G12" s="28"/>
    </row>
    <row r="13" spans="1:7">
      <c r="A13" s="13">
        <v>6</v>
      </c>
      <c r="B13" s="17"/>
      <c r="C13" s="24"/>
      <c r="D13" s="29"/>
      <c r="E13" s="26"/>
      <c r="F13" s="26"/>
      <c r="G13" s="17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WPS_1763696064</cp:lastModifiedBy>
  <dcterms:created xsi:type="dcterms:W3CDTF">2023-01-11T12:24:00Z</dcterms:created>
  <dcterms:modified xsi:type="dcterms:W3CDTF">2025-12-17T02:30:46Z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BE63754771F947D790CB3F513A1A6C90_12</vt:lpwstr>
  </property>
  <property fmtid="{D5CDD505-2E9C-101B-9397-08002B2CF9AE}" pid="3" name="KSOProductBuildVer">
    <vt:lpwstr>1049-12.2.0.23155</vt:lpwstr>
  </property>
</Properties>
</file>