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И(М)ЭЧ-2025\+15.04\Выращивание рыбопосадочного материала и товарной рыбы\"/>
    </mc:Choice>
  </mc:AlternateContent>
  <xr:revisionPtr revIDLastSave="0" documentId="13_ncr:1_{0A2AFE56-67BB-411D-B915-4488F2801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D8" i="4"/>
  <c r="G11" i="4"/>
  <c r="E11" i="4"/>
  <c r="C11" i="4"/>
  <c r="G10" i="4"/>
  <c r="E10" i="4"/>
  <c r="C10" i="4"/>
  <c r="C9" i="4"/>
  <c r="G48" i="1" l="1"/>
  <c r="G47" i="1"/>
  <c r="G46" i="1"/>
  <c r="G79" i="4" l="1"/>
  <c r="G78" i="4"/>
  <c r="G75" i="4"/>
  <c r="G73" i="4"/>
  <c r="G72" i="4"/>
  <c r="G69" i="4"/>
  <c r="A5" i="7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4" i="4"/>
</calcChain>
</file>

<file path=xl/sharedStrings.xml><?xml version="1.0" encoding="utf-8"?>
<sst xmlns="http://schemas.openxmlformats.org/spreadsheetml/2006/main" count="590" uniqueCount="246">
  <si>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</si>
  <si>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</si>
  <si>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</si>
  <si>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</si>
  <si>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</si>
  <si>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</si>
  <si>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</si>
  <si>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</si>
  <si>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</si>
  <si>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</si>
  <si>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</si>
  <si>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</si>
  <si>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</si>
  <si>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</si>
  <si>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</si>
  <si>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</si>
  <si>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</si>
  <si>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</si>
  <si>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</si>
  <si>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</si>
  <si>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</si>
  <si>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</si>
  <si>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</si>
  <si>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</si>
  <si>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</si>
  <si>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</si>
  <si>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</si>
  <si>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</si>
  <si>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</si>
  <si>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</si>
  <si>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</si>
  <si>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</si>
  <si>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</si>
  <si>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</si>
  <si>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</si>
  <si>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</si>
  <si>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</si>
  <si>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</si>
  <si>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</si>
  <si>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</si>
  <si>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</si>
  <si>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</si>
  <si>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</si>
  <si>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</si>
  <si>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</si>
  <si>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</si>
  <si>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</si>
  <si>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</si>
  <si>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</si>
  <si>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</si>
  <si>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</si>
  <si>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</si>
  <si>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</si>
  <si>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</si>
  <si>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Количество экспертов (ГЭ+ЭН+ИЭ+РГО) + ТАП</t>
  </si>
  <si>
    <t>РГО - руководитель группы оценки</t>
  </si>
  <si>
    <t>Количество конкурсантов</t>
  </si>
  <si>
    <t xml:space="preserve">Количество конкурсантов: </t>
  </si>
  <si>
    <t>Количество экспертов (ЭН+ГЭ+ИЭ+РГО) + ТАП:</t>
  </si>
  <si>
    <t>Площадь зоны: не менее 100 кв.м.</t>
  </si>
  <si>
    <t xml:space="preserve">Освещение: Допустимо верхнее искусственное освещение ( не менее 400 люкс) </t>
  </si>
  <si>
    <t xml:space="preserve">Электричество: 5 подключений к сети  по 220 Вольт и 3 подключения по 380 Вольт	</t>
  </si>
  <si>
    <t>Покрытие пола: плитка  - 125 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</si>
  <si>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</si>
  <si>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</si>
  <si>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Установка замкнутого водообеспечения для выращивания рыбы</t>
  </si>
  <si>
    <t>Система очистки оборотной воды: барабанный фильтр, биофильтр с плавающей загрузкой. Система насыщения воды кислородом: оксигенатор напорный, генератор кислорода, воздуходувка, аэратор трубчатый. Система обеззараживания оборотной воды: озонатор, УФ стерилизатор. Система контроля абиотических параметров. Электроснабжение 220 В и мощностью до 15 кВт.</t>
  </si>
  <si>
    <t>Оборудование</t>
  </si>
  <si>
    <t>шт</t>
  </si>
  <si>
    <t xml:space="preserve"> Комплект бассейнов различного типа</t>
  </si>
  <si>
    <t xml:space="preserve"> Комплект бассейнов различного типа.  Диаметр не менее 0,7 м.</t>
  </si>
  <si>
    <t>Инкубационный аппарат</t>
  </si>
  <si>
    <t>Стационарная программируемая автономная кормушка</t>
  </si>
  <si>
    <t>Комплект рыбоводных сачков различного типа</t>
  </si>
  <si>
    <t>Сачок круглый: диаметр 40 см, длина мотни - 40 см. Ячея до 20 мм, лина ручки 2 м. Сачок квадратный: размер 32 х 44 см, длина мотни - 40 см. Ячея до 20 мм. Длина ручки 2 м. Сачок треугольный: размер 59 х 44 см, длина мотни - 40 см. Ячея до 20 мм. Длина ручки 2 м.</t>
  </si>
  <si>
    <t xml:space="preserve">Лабораторные электронные весы  
</t>
  </si>
  <si>
    <t xml:space="preserve">Предел взвешивания  - 0-1.5 кг;  Индикаторы 1LED; Время работы от аккумулятора - 25 ч </t>
  </si>
  <si>
    <t xml:space="preserve">Предел взвешивания  - до 15  кг; Индикаторы 1LED                                                             </t>
  </si>
  <si>
    <t xml:space="preserve">Стол лабораторный </t>
  </si>
  <si>
    <t xml:space="preserve">ширина не более 1200 мм, металлический каркас с порошковым покрытием, столешница из керамогранитной плитки </t>
  </si>
  <si>
    <t>Стол-мойка одинарная</t>
  </si>
  <si>
    <t xml:space="preserve">ширина не более 900 мм, металлический каркас с порошковым покрытием </t>
  </si>
  <si>
    <t>Мебель</t>
  </si>
  <si>
    <t>Доска-линейка для измерения рыб</t>
  </si>
  <si>
    <t>Диапазон измерений: 0-70 см</t>
  </si>
  <si>
    <t>Бинокуляр</t>
  </si>
  <si>
    <t>Увеличение микроскопа, 8-80 крат.Визуальная насадка - тринокулярная, поворотная на 360 градусов, посадочный диаметр окуляров 30 мм. Угол наклона визуальной насадки, 45 град. Регулируемое межзрачковое расстояние, в пределах, 52-75 мм. Окуляры - 10/22 c диоптрийной настройкой +-5 диоптрий; 10/22 со шкалой. Объектив панкратический, 0,8-5х крат. Рабочее расстояние, 115 мм. Поле зрения, 27,5- 4,4 мм27,5 - 4,4 Предметный столик, ммпрозрачное стекло - диаметр 125 мм; черно-белая плата диаметр 125 мм. Источник проходящего света36 светодиодов, 11В , 3 Вт, 6500 +_ 500KИсточник отраженного светакольцевой светодиодный осветитель 56 светодиодов, 11 В, 8 Вт, 7000-10000K и осветитель косого освещения 24 светодиода, 11 В, 2 Вт, 6500 +_ 500KИсточник питания - сеть переменного тока, В/Гц220+-22/50</t>
  </si>
  <si>
    <t xml:space="preserve">шт </t>
  </si>
  <si>
    <t>Кювета лабораторная с закругленными углами</t>
  </si>
  <si>
    <t>пластиковый материал 18/10 ДхШхВ (внеш/внутр) 225/190 х 175/140 х 50 (8700)</t>
  </si>
  <si>
    <t>оборудование</t>
  </si>
  <si>
    <t>Термооксиметр портативный</t>
  </si>
  <si>
    <t>Диапазон измерений кислорода - 0-50.0 мг/л. Диапазон измерения температур: 0- +50</t>
  </si>
  <si>
    <t>рН-метр портативный</t>
  </si>
  <si>
    <t>Диапазон измерений - рН -0,5-14; активность, ед. рХ (pH) Прибор портативный определения кислотности с набором буферных растворов</t>
  </si>
  <si>
    <t>Площадь зоны: не менее 12 кв.м.</t>
  </si>
  <si>
    <t>Электричество: 5 подключений к сети  по 220 Вольт</t>
  </si>
  <si>
    <t>Покрытие пола: плитка  - 12 м2 на всю зону</t>
  </si>
  <si>
    <t>Подведение/ отведение ГХВС (при необходимости) : не требуется</t>
  </si>
  <si>
    <t>Вешалка</t>
  </si>
  <si>
    <t>Характеристики позиции варьируются на усмотрение организаторов</t>
  </si>
  <si>
    <t>Стол</t>
  </si>
  <si>
    <t xml:space="preserve">шт ( на 1 раб.место) </t>
  </si>
  <si>
    <t>Стул</t>
  </si>
  <si>
    <t>Сетевой фильтр</t>
  </si>
  <si>
    <t>на 6 розеток, длина шнура не менее 5 м</t>
  </si>
  <si>
    <t>Оборудование IT</t>
  </si>
  <si>
    <t>Мусорная корзина</t>
  </si>
  <si>
    <t>Площадь зоны: не менее 13 кв.м.</t>
  </si>
  <si>
    <t>Освещение: Допустимо верхнее искусственное освещение ( не менее 400 люкс)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</si>
  <si>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подключений к сети  по (220 Вольт)</t>
    </r>
  </si>
  <si>
    <t>Покрытие пола: ковролин или плитка  - 13 м2 на всю зону</t>
  </si>
  <si>
    <t>Стационарный компьютер / Ноутбук</t>
  </si>
  <si>
    <t>Расходные материалы</t>
  </si>
  <si>
    <t>МФУ</t>
  </si>
  <si>
    <t>Аптечка</t>
  </si>
  <si>
    <t>Набор для оказания первой медицинской помощи при химических и термических ожогах</t>
  </si>
  <si>
    <t>Охрана труда</t>
  </si>
  <si>
    <t>Огнетушитель</t>
  </si>
  <si>
    <t>Огнетушитель углекисл. ОУ-1 или аналог</t>
  </si>
  <si>
    <t>Дозатор для жидкого мыла</t>
  </si>
  <si>
    <t>Материал - пластик</t>
  </si>
  <si>
    <t>Складское помещение НЕ ТРЕБУЕТСЯ</t>
  </si>
  <si>
    <t xml:space="preserve">Кормушка ленточная с таймером на 12 и 24 часа
</t>
  </si>
  <si>
    <t>Ноутбук (персональный компьютер с монитором)</t>
  </si>
  <si>
    <t>Источник бесперебойного питания</t>
  </si>
  <si>
    <t>Ведро пластиковое</t>
  </si>
  <si>
    <t>Объем 10 л</t>
  </si>
  <si>
    <t>Набор спецодежды (нарукавник прорезиненный, фартук прорезиненный)</t>
  </si>
  <si>
    <t>Материал - водоотталкивающий</t>
  </si>
  <si>
    <t>Сапоги резиновые</t>
  </si>
  <si>
    <t>конкурсант привозит с собой</t>
  </si>
  <si>
    <t>Инкубационный аппарат лоткового типа "Аткинс" . Материал: полипропилен или стеклопластик. Материал вставки: нержавеющая сталь. В комплект входит: лоток, рамки инкубационные, решетки защитные, донный слив с регулятором уровня вод. Минимальное количество лотков - 5.</t>
  </si>
  <si>
    <t xml:space="preserve">Набор "НИЛПА" 8 </t>
  </si>
  <si>
    <t>Профессиональный набор капельых тестов для оценки качества воды, на 8 тестов.</t>
  </si>
  <si>
    <t>Характеристики позиции варьируются на усмотрение организаторов (цвет)</t>
  </si>
  <si>
    <t>Халат</t>
  </si>
  <si>
    <t>Халат медицинский</t>
  </si>
  <si>
    <t>Комплект лабораторной посуды (цилиндр стеклянный, чашка Петри многоразового использования)</t>
  </si>
  <si>
    <t>Цилинды лабораторные стеклянные объемом 500 мл.  Чашка Петри: стекло, диаметр чашки - 100 мм, диаметр крышки: 110 мм, глубина чашки - 12 мм, высота чашки с крышкой - 20 мм</t>
  </si>
  <si>
    <t xml:space="preserve">шт ( на 1 конкурсанта) </t>
  </si>
  <si>
    <t>Шприц медицинский с иглой</t>
  </si>
  <si>
    <t>Пластиковый, стерильный</t>
  </si>
  <si>
    <t xml:space="preserve">Таз пластиковый пищевой </t>
  </si>
  <si>
    <t>объем 5 л</t>
  </si>
  <si>
    <t>Рыбоводный журнал</t>
  </si>
  <si>
    <t>Не менее 25 листов</t>
  </si>
  <si>
    <t>Комплект лабораторных инструментов (скальпель, ножницы, пинцет)</t>
  </si>
  <si>
    <t xml:space="preserve">Нержавеющая сталь. </t>
  </si>
  <si>
    <t>Ручка шариковая</t>
  </si>
  <si>
    <t>Карандаши</t>
  </si>
  <si>
    <t>упаковка 500 листов</t>
  </si>
  <si>
    <t xml:space="preserve">Ветошь для мытья </t>
  </si>
  <si>
    <t>Рулон 5 м</t>
  </si>
  <si>
    <t xml:space="preserve">Пакеты для мусора </t>
  </si>
  <si>
    <t xml:space="preserve">Объем не менее 60 л. </t>
  </si>
  <si>
    <t>упаковка</t>
  </si>
  <si>
    <t>Щетки, губки</t>
  </si>
  <si>
    <t>Набор для мытья: длина щетки не менее 170 см. Размер губки не менее 7х9 см.</t>
  </si>
  <si>
    <t>Скотч двухсторонний</t>
  </si>
  <si>
    <t>Скотч широкий</t>
  </si>
  <si>
    <t>Степлер со скобами</t>
  </si>
  <si>
    <t>Файлы А4</t>
  </si>
  <si>
    <t>Калькулятор</t>
  </si>
  <si>
    <t>Ножницы</t>
  </si>
  <si>
    <t>Планшеты для экспертов</t>
  </si>
  <si>
    <t>Очки защитные</t>
  </si>
  <si>
    <t>Материал: пластик</t>
  </si>
  <si>
    <t>Набор "НИЛПА" 8</t>
  </si>
  <si>
    <t>Аквагрунт</t>
  </si>
  <si>
    <t>арбизы красного цвета 50г упаковка</t>
  </si>
  <si>
    <t xml:space="preserve">уп ( на 1 раб.место) </t>
  </si>
  <si>
    <t xml:space="preserve">Бутыль для отбора проб воды </t>
  </si>
  <si>
    <t>Полипропилен, 500мл.</t>
  </si>
  <si>
    <t>Бумага офисная</t>
  </si>
  <si>
    <t xml:space="preserve">Рыба </t>
  </si>
  <si>
    <t>Половозрелая, непотрашеная рыба</t>
  </si>
  <si>
    <t xml:space="preserve"> Молодь рыбы</t>
  </si>
  <si>
    <t>Живые объекты длиной не менее 5 см</t>
  </si>
  <si>
    <t xml:space="preserve"> Перчатки  латексные</t>
  </si>
  <si>
    <t>Размеры:  L, M</t>
  </si>
  <si>
    <t>упаковка (200 шт.)</t>
  </si>
  <si>
    <t>Перчатки хб (тканевые)</t>
  </si>
  <si>
    <t>Перчатки рабочие ПВХ</t>
  </si>
  <si>
    <t>спец одежда</t>
  </si>
  <si>
    <t xml:space="preserve">Пульверизатор </t>
  </si>
  <si>
    <t>Объем до 0,5 л</t>
  </si>
  <si>
    <t xml:space="preserve">Салфетки </t>
  </si>
  <si>
    <t>Впитывающие 60х60 см</t>
  </si>
  <si>
    <t>Бахилы высокие многоразовые водонепроницаемые</t>
  </si>
  <si>
    <t>Бахилы высокие многоразовые водонепроницаемые от дождя прорезиненная подошва</t>
  </si>
  <si>
    <t>Фартук рыбоводный</t>
  </si>
  <si>
    <t>Фартук прорезиненный длинный. ПВХ ЩИТ-2 КЩС Униформ -ДВ</t>
  </si>
  <si>
    <t>личный инвентарь</t>
  </si>
  <si>
    <t>Шапочка-берет</t>
  </si>
  <si>
    <t>Шапочка берет нестерильная модель плиссе спанбонд 8 гр/м 2 размер 54-62/длина 48/</t>
  </si>
  <si>
    <t xml:space="preserve">Антисептик для рук </t>
  </si>
  <si>
    <t>Антибактериальный и антивирусный, спрей</t>
  </si>
  <si>
    <t>емкость на 1л</t>
  </si>
  <si>
    <t>Выращивание рыбопосадочного материала и товарной рыбы</t>
  </si>
  <si>
    <t>Приморский край РФ</t>
  </si>
  <si>
    <t>«Рязановский экспериментально-производственный рыбоводный завод» ФГБУ «Главрыбвод» Приморский филиал</t>
  </si>
  <si>
    <t>с.Рязановка, Хасанский район</t>
  </si>
  <si>
    <t>25.04-29.04.2025</t>
  </si>
  <si>
    <t>Сахарова Ольга Валентиновна</t>
  </si>
  <si>
    <t>solo_78@bk.ru</t>
  </si>
  <si>
    <t>Логашенко Евгений Владиславович</t>
  </si>
  <si>
    <t>dinaraabzal1975@gmail.com</t>
  </si>
  <si>
    <t>25.04.2025 - 29.04.2025</t>
  </si>
  <si>
    <t xml:space="preserve">шт ( на 2 раб.места) </t>
  </si>
  <si>
    <t xml:space="preserve">шт ( на 2 раб.место) </t>
  </si>
  <si>
    <t xml:space="preserve">шт  </t>
  </si>
  <si>
    <t xml:space="preserve">Маркер перманентный </t>
  </si>
  <si>
    <t xml:space="preserve">Перманентный маркер </t>
  </si>
  <si>
    <t xml:space="preserve">шт ( на 1 зону экспертов) </t>
  </si>
  <si>
    <t xml:space="preserve">упаковка ( на 1 зону экспертов) </t>
  </si>
  <si>
    <t xml:space="preserve">шт ( на 4 раб.место) </t>
  </si>
  <si>
    <t>Итоговый (межрегиональный) этап Чемпионата по профессиональному мастерству "Профессионалы" в 2025 г.</t>
  </si>
  <si>
    <t>ПК</t>
  </si>
  <si>
    <t xml:space="preserve">Запасной картридж </t>
  </si>
  <si>
    <t>для МФУ</t>
  </si>
  <si>
    <t xml:space="preserve"> стол</t>
  </si>
  <si>
    <t>Офисный</t>
  </si>
  <si>
    <t>пластиковая</t>
  </si>
  <si>
    <t>с крючками</t>
  </si>
  <si>
    <t>совместиный с ПК</t>
  </si>
  <si>
    <t xml:space="preserve">Кулер </t>
  </si>
  <si>
    <t>19 л (холодная/горячая вода)</t>
  </si>
  <si>
    <t>синяя</t>
  </si>
  <si>
    <t>черногрифильные</t>
  </si>
  <si>
    <t xml:space="preserve">Резинка стирательная </t>
  </si>
  <si>
    <t>Ластик</t>
  </si>
  <si>
    <t>А4</t>
  </si>
  <si>
    <t>прозрачный</t>
  </si>
  <si>
    <t>канцелярский</t>
  </si>
  <si>
    <t xml:space="preserve">Скрепки </t>
  </si>
  <si>
    <t>канцелярские</t>
  </si>
  <si>
    <t>прозрачные</t>
  </si>
  <si>
    <t xml:space="preserve">Маркеры </t>
  </si>
  <si>
    <t>цветные</t>
  </si>
  <si>
    <t>стандартный</t>
  </si>
  <si>
    <t>канцелярсксие</t>
  </si>
  <si>
    <t xml:space="preserve">Папка для документов </t>
  </si>
  <si>
    <t>с файлами</t>
  </si>
  <si>
    <t xml:space="preserve">Батарейки для  калькулятора </t>
  </si>
  <si>
    <t>ААА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</si>
</sst>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rgb="FF1C2126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70707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26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20" xfId="0" applyFont="1" applyBorder="1" applyAlignment="1">
      <alignment wrapText="1"/>
    </xf>
    <xf numFmtId="0" fontId="13" fillId="0" borderId="20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" fillId="0" borderId="0" xfId="1"/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0" xfId="0" applyFont="1" applyBorder="1" applyAlignment="1">
      <alignment vertical="top" wrapText="1"/>
    </xf>
    <xf numFmtId="0" fontId="2" fillId="5" borderId="20" xfId="0" applyFont="1" applyFill="1" applyBorder="1" applyAlignment="1">
      <alignment vertical="top" wrapText="1"/>
    </xf>
    <xf numFmtId="0" fontId="2" fillId="0" borderId="20" xfId="0" applyFont="1" applyBorder="1" applyAlignment="1">
      <alignment horizontal="left" vertical="top" wrapText="1"/>
    </xf>
    <xf numFmtId="0" fontId="9" fillId="5" borderId="20" xfId="0" applyFont="1" applyFill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vertical="top" wrapText="1"/>
    </xf>
    <xf numFmtId="0" fontId="2" fillId="0" borderId="20" xfId="1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5" borderId="20" xfId="0" applyFont="1" applyFill="1" applyBorder="1" applyAlignment="1">
      <alignment horizontal="justify" vertical="center" wrapText="1"/>
    </xf>
    <xf numFmtId="0" fontId="2" fillId="0" borderId="20" xfId="1" applyFont="1" applyBorder="1" applyAlignment="1">
      <alignment horizontal="left" vertical="center"/>
    </xf>
    <xf numFmtId="0" fontId="2" fillId="5" borderId="20" xfId="1" applyFont="1" applyFill="1" applyBorder="1" applyAlignment="1">
      <alignment horizontal="left" vertical="center"/>
    </xf>
    <xf numFmtId="0" fontId="2" fillId="0" borderId="20" xfId="1" applyFont="1" applyBorder="1"/>
    <xf numFmtId="0" fontId="2" fillId="5" borderId="20" xfId="0" applyFont="1" applyFill="1" applyBorder="1" applyAlignment="1">
      <alignment horizontal="left" vertical="top" wrapText="1"/>
    </xf>
    <xf numFmtId="0" fontId="2" fillId="5" borderId="20" xfId="1" applyFont="1" applyFill="1" applyBorder="1" applyAlignment="1">
      <alignment horizontal="center" vertical="center"/>
    </xf>
    <xf numFmtId="0" fontId="2" fillId="5" borderId="20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left" vertical="center" wrapText="1"/>
    </xf>
    <xf numFmtId="0" fontId="2" fillId="5" borderId="20" xfId="1" applyFont="1" applyFill="1" applyBorder="1" applyAlignment="1">
      <alignment vertical="center" wrapText="1"/>
    </xf>
    <xf numFmtId="0" fontId="2" fillId="0" borderId="20" xfId="1" applyFont="1" applyBorder="1" applyAlignment="1">
      <alignment horizontal="left" vertical="top"/>
    </xf>
    <xf numFmtId="0" fontId="2" fillId="5" borderId="20" xfId="1" applyFont="1" applyFill="1" applyBorder="1" applyAlignment="1">
      <alignment wrapText="1"/>
    </xf>
    <xf numFmtId="0" fontId="2" fillId="5" borderId="20" xfId="1" applyFont="1" applyFill="1" applyBorder="1"/>
    <xf numFmtId="0" fontId="2" fillId="0" borderId="20" xfId="1" applyFont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center" vertical="center"/>
    </xf>
    <xf numFmtId="0" fontId="2" fillId="0" borderId="20" xfId="0" applyFont="1" applyBorder="1" applyAlignment="1">
      <alignment wrapText="1"/>
    </xf>
    <xf numFmtId="0" fontId="2" fillId="5" borderId="20" xfId="0" applyFont="1" applyFill="1" applyBorder="1" applyAlignment="1">
      <alignment wrapText="1"/>
    </xf>
    <xf numFmtId="0" fontId="2" fillId="9" borderId="25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1" applyFont="1" applyFill="1" applyBorder="1" applyAlignment="1">
      <alignment horizontal="center" vertical="center" wrapText="1"/>
    </xf>
    <xf numFmtId="0" fontId="2" fillId="5" borderId="25" xfId="1" applyFont="1" applyFill="1" applyBorder="1" applyAlignment="1">
      <alignment horizontal="center" vertical="center" wrapText="1"/>
    </xf>
    <xf numFmtId="0" fontId="2" fillId="9" borderId="26" xfId="1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left" vertical="center" wrapText="1" shrinkToFit="1"/>
    </xf>
    <xf numFmtId="0" fontId="2" fillId="5" borderId="26" xfId="1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left" vertical="center" wrapText="1"/>
    </xf>
    <xf numFmtId="0" fontId="2" fillId="9" borderId="28" xfId="0" applyFont="1" applyFill="1" applyBorder="1" applyAlignment="1">
      <alignment horizontal="left" vertical="center" wrapText="1" shrinkToFit="1"/>
    </xf>
    <xf numFmtId="0" fontId="2" fillId="9" borderId="29" xfId="0" applyFont="1" applyFill="1" applyBorder="1" applyAlignment="1">
      <alignment horizontal="left" vertical="center" wrapText="1"/>
    </xf>
    <xf numFmtId="0" fontId="2" fillId="5" borderId="29" xfId="1" applyFont="1" applyFill="1" applyBorder="1" applyAlignment="1">
      <alignment horizontal="center" vertical="center" wrapText="1"/>
    </xf>
    <xf numFmtId="0" fontId="2" fillId="5" borderId="30" xfId="1" applyFont="1" applyFill="1" applyBorder="1" applyAlignment="1">
      <alignment horizontal="center" vertical="center" wrapText="1"/>
    </xf>
    <xf numFmtId="0" fontId="2" fillId="9" borderId="30" xfId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left" vertical="center" wrapText="1" shrinkToFit="1"/>
    </xf>
    <xf numFmtId="0" fontId="2" fillId="9" borderId="20" xfId="0" applyFont="1" applyFill="1" applyBorder="1" applyAlignment="1">
      <alignment horizontal="left" vertical="center" wrapText="1"/>
    </xf>
    <xf numFmtId="0" fontId="2" fillId="0" borderId="22" xfId="1" applyFont="1" applyBorder="1" applyAlignment="1">
      <alignment vertical="center"/>
    </xf>
    <xf numFmtId="0" fontId="2" fillId="0" borderId="31" xfId="1" applyFont="1" applyBorder="1" applyAlignment="1">
      <alignment horizontal="center" vertical="center"/>
    </xf>
    <xf numFmtId="0" fontId="13" fillId="0" borderId="20" xfId="0" applyFont="1" applyBorder="1" applyAlignment="1">
      <alignment horizontal="right" vertical="center" wrapText="1"/>
    </xf>
    <xf numFmtId="0" fontId="16" fillId="0" borderId="20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right" vertical="center" wrapText="1"/>
    </xf>
    <xf numFmtId="0" fontId="0" fillId="0" borderId="0" xfId="0" applyBorder="1"/>
    <xf numFmtId="0" fontId="13" fillId="0" borderId="20" xfId="0" applyFont="1" applyBorder="1"/>
    <xf numFmtId="0" fontId="2" fillId="0" borderId="20" xfId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9" fillId="0" borderId="19" xfId="1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20" xfId="1" applyFont="1" applyBorder="1" applyAlignment="1">
      <alignment vertical="center"/>
    </xf>
    <xf numFmtId="0" fontId="2" fillId="0" borderId="15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top"/>
    </xf>
    <xf numFmtId="0" fontId="19" fillId="0" borderId="0" xfId="0" applyFont="1"/>
    <xf numFmtId="0" fontId="2" fillId="0" borderId="20" xfId="1" applyFont="1" applyBorder="1" applyAlignment="1">
      <alignment horizontal="center" vertical="top"/>
    </xf>
    <xf numFmtId="0" fontId="2" fillId="0" borderId="22" xfId="1" applyFont="1" applyBorder="1" applyAlignment="1">
      <alignment horizontal="center" vertical="center"/>
    </xf>
    <xf numFmtId="0" fontId="2" fillId="9" borderId="22" xfId="1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1" fillId="0" borderId="20" xfId="0" applyFont="1" applyBorder="1" applyAlignment="1">
      <alignment vertical="top" wrapText="1"/>
    </xf>
    <xf numFmtId="0" fontId="2" fillId="5" borderId="5" xfId="1" applyFont="1" applyFill="1" applyBorder="1" applyAlignment="1">
      <alignment horizontal="left" vertical="center" wrapText="1"/>
    </xf>
    <xf numFmtId="0" fontId="2" fillId="5" borderId="24" xfId="1" applyFont="1" applyFill="1" applyBorder="1" applyAlignment="1">
      <alignment horizontal="left" vertical="center" wrapText="1"/>
    </xf>
    <xf numFmtId="0" fontId="2" fillId="5" borderId="19" xfId="1" applyFont="1" applyFill="1" applyBorder="1" applyAlignment="1">
      <alignment horizontal="left" vertical="center" wrapText="1"/>
    </xf>
    <xf numFmtId="0" fontId="2" fillId="5" borderId="25" xfId="1" applyFont="1" applyFill="1" applyBorder="1" applyAlignment="1" applyProtection="1">
      <alignment horizontal="center" vertical="center" wrapText="1"/>
    </xf>
    <xf numFmtId="0" fontId="2" fillId="9" borderId="25" xfId="1" applyFont="1" applyFill="1" applyBorder="1" applyAlignment="1" applyProtection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top"/>
    </xf>
    <xf numFmtId="0" fontId="7" fillId="5" borderId="0" xfId="1" applyFont="1" applyFill="1"/>
    <xf numFmtId="0" fontId="18" fillId="0" borderId="20" xfId="0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top" wrapText="1"/>
    </xf>
    <xf numFmtId="0" fontId="1" fillId="5" borderId="0" xfId="1" applyFill="1"/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2" fillId="7" borderId="0" xfId="1" applyFont="1" applyFill="1" applyBorder="1" applyAlignment="1">
      <alignment horizontal="center" vertical="center" wrapText="1"/>
    </xf>
    <xf numFmtId="0" fontId="6" fillId="8" borderId="0" xfId="1" applyFont="1" applyFill="1" applyBorder="1" applyAlignment="1">
      <alignment horizontal="center"/>
    </xf>
    <xf numFmtId="0" fontId="6" fillId="7" borderId="0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14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2" fillId="0" borderId="20" xfId="1" applyFont="1" applyBorder="1" applyAlignment="1">
      <alignment horizontal="left" vertical="top" wrapText="1"/>
    </xf>
    <xf numFmtId="0" fontId="3" fillId="0" borderId="20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2" fillId="0" borderId="0" xfId="1" applyFont="1" applyAlignment="1">
      <alignment horizontal="righ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7" borderId="1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dushina.Y/Downloads/02-&#1048;&#1051;-&#1048;(&#1084;)&#1063;&#1055;%20-&#1042;-&#1056;-&#1052;-&#1080;-&#1058;-&#1056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конкурсанта"/>
    </sheetNames>
    <sheetDataSet>
      <sheetData sheetId="0">
        <row r="5">
          <cell r="B5" t="str">
            <v>Приморский край РФ</v>
          </cell>
        </row>
        <row r="6">
          <cell r="B6" t="str">
            <v>«Рязановский экспериментально-производственный рыбоводный завод» ФГБУ «Главрыбвод» Приморский филиал</v>
          </cell>
        </row>
        <row r="7">
          <cell r="B7" t="str">
            <v>с.Рязановка, Хасанский район</v>
          </cell>
        </row>
        <row r="9">
          <cell r="B9" t="str">
            <v>Сахарова Ольга Валентиновна</v>
          </cell>
        </row>
        <row r="10">
          <cell r="B10" t="str">
            <v>solo_78@bk.ru</v>
          </cell>
        </row>
        <row r="11">
          <cell r="B11">
            <v>89025051170</v>
          </cell>
        </row>
        <row r="12">
          <cell r="B12" t="str">
            <v>Логашенко Евгений Владиславович</v>
          </cell>
        </row>
        <row r="13">
          <cell r="B13" t="str">
            <v>dinaraabzal1975@gmail.com</v>
          </cell>
        </row>
        <row r="14">
          <cell r="B14">
            <v>89146591221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4"/>
  <sheetViews>
    <sheetView tabSelected="1" zoomScale="60" zoomScaleNormal="60" workbookViewId="0">
      <selection activeCell="X15" sqref="X15"/>
    </sheetView>
  </sheetViews>
  <sheetFormatPr defaultRowHeight="18.75" x14ac:dyDescent="0.3"/>
  <cols>
    <col min="1" max="1" width="52.140625" style="16" customWidth="1"/>
    <col min="2" max="2" width="90.5703125" style="17" customWidth="1"/>
  </cols>
  <sheetData>
    <row r="2" spans="1:2" x14ac:dyDescent="0.3">
      <c r="B2" s="16"/>
    </row>
    <row r="3" spans="1:2" x14ac:dyDescent="0.3">
      <c r="A3" s="18" t="s">
        <v>21</v>
      </c>
      <c r="B3" s="87" t="s">
        <v>199</v>
      </c>
    </row>
    <row r="4" spans="1:2" ht="37.5" x14ac:dyDescent="0.3">
      <c r="A4" s="18" t="s">
        <v>34</v>
      </c>
      <c r="B4" s="19" t="s">
        <v>217</v>
      </c>
    </row>
    <row r="5" spans="1:2" x14ac:dyDescent="0.3">
      <c r="A5" s="18" t="s">
        <v>53</v>
      </c>
      <c r="B5" s="88" t="s">
        <v>200</v>
      </c>
    </row>
    <row r="6" spans="1:2" ht="37.5" x14ac:dyDescent="0.3">
      <c r="A6" s="18" t="s">
        <v>26</v>
      </c>
      <c r="B6" s="88" t="s">
        <v>201</v>
      </c>
    </row>
    <row r="7" spans="1:2" x14ac:dyDescent="0.3">
      <c r="A7" s="18" t="s">
        <v>35</v>
      </c>
      <c r="B7" s="88" t="s">
        <v>202</v>
      </c>
    </row>
    <row r="8" spans="1:2" x14ac:dyDescent="0.3">
      <c r="A8" s="18" t="s">
        <v>22</v>
      </c>
      <c r="B8" s="87" t="s">
        <v>203</v>
      </c>
    </row>
    <row r="9" spans="1:2" x14ac:dyDescent="0.3">
      <c r="A9" s="18" t="s">
        <v>23</v>
      </c>
      <c r="B9" s="87" t="s">
        <v>204</v>
      </c>
    </row>
    <row r="10" spans="1:2" x14ac:dyDescent="0.3">
      <c r="A10" s="18" t="s">
        <v>25</v>
      </c>
      <c r="B10" s="87" t="s">
        <v>205</v>
      </c>
    </row>
    <row r="11" spans="1:2" x14ac:dyDescent="0.3">
      <c r="A11" s="18" t="s">
        <v>39</v>
      </c>
      <c r="B11" s="88">
        <v>89025051170</v>
      </c>
    </row>
    <row r="12" spans="1:2" ht="18" customHeight="1" x14ac:dyDescent="0.3">
      <c r="A12" s="18" t="s">
        <v>48</v>
      </c>
      <c r="B12" s="89" t="s">
        <v>206</v>
      </c>
    </row>
    <row r="13" spans="1:2" x14ac:dyDescent="0.3">
      <c r="A13" s="18" t="s">
        <v>36</v>
      </c>
      <c r="B13" s="89" t="s">
        <v>207</v>
      </c>
    </row>
    <row r="14" spans="1:2" x14ac:dyDescent="0.3">
      <c r="A14" s="18" t="s">
        <v>40</v>
      </c>
      <c r="B14" s="93">
        <v>89146591221</v>
      </c>
    </row>
    <row r="15" spans="1:2" x14ac:dyDescent="0.3">
      <c r="A15" s="18" t="s">
        <v>56</v>
      </c>
      <c r="B15" s="93">
        <v>9</v>
      </c>
    </row>
    <row r="16" spans="1:2" x14ac:dyDescent="0.3">
      <c r="A16" s="18" t="s">
        <v>24</v>
      </c>
      <c r="B16" s="87">
        <v>9</v>
      </c>
    </row>
    <row r="17" spans="1:5" ht="38.25" customHeight="1" x14ac:dyDescent="0.3">
      <c r="A17" s="18" t="s">
        <v>54</v>
      </c>
      <c r="B17" s="87">
        <v>14</v>
      </c>
    </row>
    <row r="18" spans="1:5" ht="38.25" customHeight="1" x14ac:dyDescent="0.3">
      <c r="A18" s="90"/>
      <c r="B18" s="91"/>
    </row>
    <row r="20" spans="1:5" x14ac:dyDescent="0.3">
      <c r="A20" s="16" t="s">
        <v>49</v>
      </c>
    </row>
    <row r="21" spans="1:5" x14ac:dyDescent="0.3">
      <c r="A21" s="16" t="s">
        <v>50</v>
      </c>
    </row>
    <row r="22" spans="1:5" x14ac:dyDescent="0.3">
      <c r="A22" s="16" t="s">
        <v>51</v>
      </c>
      <c r="B22" s="91"/>
      <c r="E22" s="92"/>
    </row>
    <row r="23" spans="1:5" x14ac:dyDescent="0.3">
      <c r="A23" s="16" t="s">
        <v>55</v>
      </c>
    </row>
    <row r="24" spans="1:5" ht="37.5" x14ac:dyDescent="0.3">
      <c r="A24" s="16" t="s">
        <v>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6"/>
  <sheetViews>
    <sheetView topLeftCell="A70" zoomScale="80" zoomScaleNormal="80" workbookViewId="0">
      <selection activeCell="D77" sqref="D77:D78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10" x14ac:dyDescent="0.25">
      <c r="A1" s="125" t="s">
        <v>10</v>
      </c>
      <c r="B1" s="126"/>
      <c r="C1" s="126"/>
      <c r="D1" s="126"/>
      <c r="E1" s="126"/>
      <c r="F1" s="126"/>
      <c r="G1" s="126"/>
      <c r="H1" s="126"/>
      <c r="I1" s="13"/>
      <c r="J1" s="13"/>
    </row>
    <row r="2" spans="1:10" s="11" customFormat="1" ht="20.25" x14ac:dyDescent="0.3">
      <c r="A2" s="128" t="s">
        <v>32</v>
      </c>
      <c r="B2" s="128"/>
      <c r="C2" s="128"/>
      <c r="D2" s="128"/>
      <c r="E2" s="128"/>
      <c r="F2" s="128"/>
      <c r="G2" s="128"/>
      <c r="H2" s="128"/>
      <c r="I2" s="13"/>
      <c r="J2" s="13"/>
    </row>
    <row r="3" spans="1:10" s="11" customFormat="1" ht="21" customHeight="1" x14ac:dyDescent="0.25">
      <c r="A3" s="129" t="str">
        <f>'Информация о Чемпионате'!B4</f>
        <v>Итоговый (межрегиональный) этап Чемпионата по профессиональному мастерству "Профессионалы" в 2025 г.</v>
      </c>
      <c r="B3" s="129"/>
      <c r="C3" s="129"/>
      <c r="D3" s="129"/>
      <c r="E3" s="129"/>
      <c r="F3" s="129"/>
      <c r="G3" s="129"/>
      <c r="H3" s="129"/>
      <c r="I3" s="14"/>
      <c r="J3" s="14"/>
    </row>
    <row r="4" spans="1:10" s="11" customFormat="1" ht="20.25" x14ac:dyDescent="0.3">
      <c r="A4" s="128" t="s">
        <v>33</v>
      </c>
      <c r="B4" s="128"/>
      <c r="C4" s="128"/>
      <c r="D4" s="128"/>
      <c r="E4" s="128"/>
      <c r="F4" s="128"/>
      <c r="G4" s="128"/>
      <c r="H4" s="128"/>
      <c r="I4" s="13"/>
      <c r="J4" s="13"/>
    </row>
    <row r="5" spans="1:10" ht="22.5" customHeight="1" x14ac:dyDescent="0.25">
      <c r="A5" s="127" t="str">
        <f>'Информация о Чемпионате'!B3</f>
        <v>Выращивание рыбопосадочного материала и товарной рыбы</v>
      </c>
      <c r="B5" s="127"/>
      <c r="C5" s="127"/>
      <c r="D5" s="127"/>
      <c r="E5" s="127"/>
      <c r="F5" s="127"/>
      <c r="G5" s="127"/>
      <c r="H5" s="127"/>
      <c r="I5" s="13"/>
      <c r="J5" s="13"/>
    </row>
    <row r="6" spans="1:10" x14ac:dyDescent="0.25">
      <c r="A6" s="123" t="s">
        <v>12</v>
      </c>
      <c r="B6" s="126"/>
      <c r="C6" s="126"/>
      <c r="D6" s="126"/>
      <c r="E6" s="126"/>
      <c r="F6" s="126"/>
      <c r="G6" s="126"/>
      <c r="H6" s="126"/>
      <c r="I6" s="13"/>
      <c r="J6" s="13"/>
    </row>
    <row r="7" spans="1:10" ht="15.75" customHeight="1" x14ac:dyDescent="0.25">
      <c r="A7" s="123" t="s">
        <v>30</v>
      </c>
      <c r="B7" s="123"/>
      <c r="C7" s="124" t="str">
        <f>'[1]Информация о Чемпионате'!B5</f>
        <v>Приморский край РФ</v>
      </c>
      <c r="D7" s="124"/>
      <c r="E7" s="124"/>
      <c r="F7" s="124"/>
      <c r="G7" s="124"/>
      <c r="H7" s="124"/>
    </row>
    <row r="8" spans="1:10" ht="15.75" customHeight="1" x14ac:dyDescent="0.25">
      <c r="A8" s="123" t="s">
        <v>31</v>
      </c>
      <c r="B8" s="123"/>
      <c r="C8" s="123"/>
      <c r="D8" s="124" t="str">
        <f>'[1]Информация о Чемпионате'!B6</f>
        <v>«Рязановский экспериментально-производственный рыбоводный завод» ФГБУ «Главрыбвод» Приморский филиал</v>
      </c>
      <c r="E8" s="124"/>
      <c r="F8" s="124"/>
      <c r="G8" s="124"/>
      <c r="H8" s="124"/>
    </row>
    <row r="9" spans="1:10" ht="15.75" customHeight="1" x14ac:dyDescent="0.25">
      <c r="A9" s="123" t="s">
        <v>27</v>
      </c>
      <c r="B9" s="123"/>
      <c r="C9" s="123" t="str">
        <f>'[1]Информация о Чемпионате'!B7</f>
        <v>с.Рязановка, Хасанский район</v>
      </c>
      <c r="D9" s="123"/>
      <c r="E9" s="123"/>
      <c r="F9" s="123"/>
      <c r="G9" s="123"/>
      <c r="H9" s="123"/>
    </row>
    <row r="10" spans="1:10" ht="15.75" customHeight="1" x14ac:dyDescent="0.25">
      <c r="A10" s="123" t="s">
        <v>29</v>
      </c>
      <c r="B10" s="123"/>
      <c r="C10" s="123" t="str">
        <f>'[1]Информация о Чемпионате'!B9</f>
        <v>Сахарова Ольга Валентиновна</v>
      </c>
      <c r="D10" s="123"/>
      <c r="E10" s="123" t="str">
        <f>'[1]Информация о Чемпионате'!B10</f>
        <v>solo_78@bk.ru</v>
      </c>
      <c r="F10" s="123"/>
      <c r="G10" s="123">
        <f>'[1]Информация о Чемпионате'!B11</f>
        <v>89025051170</v>
      </c>
      <c r="H10" s="123"/>
    </row>
    <row r="11" spans="1:10" ht="15.75" customHeight="1" x14ac:dyDescent="0.25">
      <c r="A11" s="123" t="s">
        <v>37</v>
      </c>
      <c r="B11" s="123"/>
      <c r="C11" s="123" t="str">
        <f>'[1]Информация о Чемпионате'!B12</f>
        <v>Логашенко Евгений Владиславович</v>
      </c>
      <c r="D11" s="123"/>
      <c r="E11" s="123" t="str">
        <f>'[1]Информация о Чемпионате'!B13</f>
        <v>dinaraabzal1975@gmail.com</v>
      </c>
      <c r="F11" s="123"/>
      <c r="G11" s="123">
        <f>'[1]Информация о Чемпионате'!B14</f>
        <v>89146591221</v>
      </c>
      <c r="H11" s="123"/>
    </row>
    <row r="12" spans="1:10" ht="15.75" customHeight="1" x14ac:dyDescent="0.25">
      <c r="A12" s="123" t="s">
        <v>58</v>
      </c>
      <c r="B12" s="123"/>
      <c r="C12" s="123">
        <v>14</v>
      </c>
      <c r="D12" s="123"/>
      <c r="E12" s="123"/>
      <c r="F12" s="123"/>
      <c r="G12" s="123"/>
      <c r="H12" s="123"/>
    </row>
    <row r="13" spans="1:10" ht="15.75" customHeight="1" x14ac:dyDescent="0.25">
      <c r="A13" s="123" t="s">
        <v>57</v>
      </c>
      <c r="B13" s="123"/>
      <c r="C13" s="123">
        <v>9</v>
      </c>
      <c r="D13" s="123"/>
      <c r="E13" s="123"/>
      <c r="F13" s="123"/>
      <c r="G13" s="123"/>
      <c r="H13" s="123"/>
    </row>
    <row r="14" spans="1:10" ht="15.75" customHeight="1" x14ac:dyDescent="0.25">
      <c r="A14" s="123" t="s">
        <v>20</v>
      </c>
      <c r="B14" s="123"/>
      <c r="C14" s="123">
        <f>'Информация о Чемпионате'!B16</f>
        <v>9</v>
      </c>
      <c r="D14" s="123"/>
      <c r="E14" s="123"/>
      <c r="F14" s="123"/>
      <c r="G14" s="123"/>
      <c r="H14" s="123"/>
    </row>
    <row r="15" spans="1:10" ht="15.75" customHeight="1" x14ac:dyDescent="0.25">
      <c r="A15" s="123" t="s">
        <v>28</v>
      </c>
      <c r="B15" s="123"/>
      <c r="C15" s="123" t="s">
        <v>208</v>
      </c>
      <c r="D15" s="123"/>
      <c r="E15" s="123"/>
      <c r="F15" s="123"/>
      <c r="G15" s="123"/>
      <c r="H15" s="123"/>
    </row>
    <row r="16" spans="1:10" ht="21" thickBot="1" x14ac:dyDescent="0.3">
      <c r="A16" s="130" t="s">
        <v>17</v>
      </c>
      <c r="B16" s="131"/>
      <c r="C16" s="131"/>
      <c r="D16" s="131"/>
      <c r="E16" s="131"/>
      <c r="F16" s="131"/>
      <c r="G16" s="131"/>
      <c r="H16" s="132"/>
    </row>
    <row r="17" spans="1:8" x14ac:dyDescent="0.25">
      <c r="A17" s="133" t="s">
        <v>9</v>
      </c>
      <c r="B17" s="134"/>
      <c r="C17" s="134"/>
      <c r="D17" s="134"/>
      <c r="E17" s="134"/>
      <c r="F17" s="134"/>
      <c r="G17" s="134"/>
      <c r="H17" s="135"/>
    </row>
    <row r="18" spans="1:8" ht="15" customHeight="1" x14ac:dyDescent="0.25">
      <c r="A18" s="136" t="s">
        <v>59</v>
      </c>
      <c r="B18" s="137"/>
      <c r="C18" s="137"/>
      <c r="D18" s="137"/>
      <c r="E18" s="137"/>
      <c r="F18" s="137"/>
      <c r="G18" s="137"/>
      <c r="H18" s="137"/>
    </row>
    <row r="19" spans="1:8" ht="15" customHeight="1" x14ac:dyDescent="0.25">
      <c r="A19" s="136" t="s">
        <v>60</v>
      </c>
      <c r="B19" s="137"/>
      <c r="C19" s="137"/>
      <c r="D19" s="137"/>
      <c r="E19" s="137"/>
      <c r="F19" s="137"/>
      <c r="G19" s="137"/>
      <c r="H19" s="137"/>
    </row>
    <row r="20" spans="1:8" ht="15" customHeight="1" x14ac:dyDescent="0.25">
      <c r="A20" s="136" t="s">
        <v>8</v>
      </c>
      <c r="B20" s="137"/>
      <c r="C20" s="137"/>
      <c r="D20" s="137"/>
      <c r="E20" s="137"/>
      <c r="F20" s="137"/>
      <c r="G20" s="137"/>
      <c r="H20" s="137"/>
    </row>
    <row r="21" spans="1:8" ht="15" customHeight="1" x14ac:dyDescent="0.25">
      <c r="A21" s="136" t="s">
        <v>61</v>
      </c>
      <c r="B21" s="137"/>
      <c r="C21" s="137"/>
      <c r="D21" s="137"/>
      <c r="E21" s="137"/>
      <c r="F21" s="137"/>
      <c r="G21" s="137"/>
      <c r="H21" s="137"/>
    </row>
    <row r="22" spans="1:8" ht="15" customHeight="1" x14ac:dyDescent="0.25">
      <c r="A22" s="136" t="s">
        <v>43</v>
      </c>
      <c r="B22" s="137"/>
      <c r="C22" s="137"/>
      <c r="D22" s="137"/>
      <c r="E22" s="137"/>
      <c r="F22" s="137"/>
      <c r="G22" s="137"/>
      <c r="H22" s="137"/>
    </row>
    <row r="23" spans="1:8" ht="15" customHeight="1" x14ac:dyDescent="0.25">
      <c r="A23" s="136" t="s">
        <v>62</v>
      </c>
      <c r="B23" s="137"/>
      <c r="C23" s="137"/>
      <c r="D23" s="137"/>
      <c r="E23" s="137"/>
      <c r="F23" s="137"/>
      <c r="G23" s="137"/>
      <c r="H23" s="137"/>
    </row>
    <row r="24" spans="1:8" ht="15" customHeight="1" x14ac:dyDescent="0.25">
      <c r="A24" s="136" t="s">
        <v>63</v>
      </c>
      <c r="B24" s="137"/>
      <c r="C24" s="137"/>
      <c r="D24" s="137"/>
      <c r="E24" s="137"/>
      <c r="F24" s="137"/>
      <c r="G24" s="137"/>
      <c r="H24" s="137"/>
    </row>
    <row r="25" spans="1:8" ht="15.75" customHeight="1" x14ac:dyDescent="0.25">
      <c r="A25" s="136" t="s">
        <v>64</v>
      </c>
      <c r="B25" s="137"/>
      <c r="C25" s="137"/>
      <c r="D25" s="137"/>
      <c r="E25" s="137"/>
      <c r="F25" s="137"/>
      <c r="G25" s="137"/>
      <c r="H25" s="137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210" x14ac:dyDescent="0.25">
      <c r="A27" s="26">
        <v>1</v>
      </c>
      <c r="B27" s="40" t="s">
        <v>65</v>
      </c>
      <c r="C27" s="40" t="s">
        <v>66</v>
      </c>
      <c r="D27" s="41" t="s">
        <v>67</v>
      </c>
      <c r="E27" s="41">
        <v>1</v>
      </c>
      <c r="F27" s="41" t="s">
        <v>68</v>
      </c>
      <c r="G27" s="41">
        <v>1</v>
      </c>
      <c r="H27" s="94"/>
    </row>
    <row r="28" spans="1:8" ht="45" x14ac:dyDescent="0.25">
      <c r="A28" s="26">
        <v>2</v>
      </c>
      <c r="B28" s="40" t="s">
        <v>69</v>
      </c>
      <c r="C28" s="40" t="s">
        <v>70</v>
      </c>
      <c r="D28" s="41" t="s">
        <v>67</v>
      </c>
      <c r="E28" s="41">
        <v>3</v>
      </c>
      <c r="F28" s="41" t="s">
        <v>68</v>
      </c>
      <c r="G28" s="41">
        <v>3</v>
      </c>
      <c r="H28" s="94"/>
    </row>
    <row r="29" spans="1:8" ht="165" x14ac:dyDescent="0.25">
      <c r="A29" s="26">
        <v>3</v>
      </c>
      <c r="B29" s="40" t="s">
        <v>71</v>
      </c>
      <c r="C29" s="40" t="s">
        <v>132</v>
      </c>
      <c r="D29" s="41" t="s">
        <v>67</v>
      </c>
      <c r="E29" s="41">
        <v>1</v>
      </c>
      <c r="F29" s="41" t="s">
        <v>68</v>
      </c>
      <c r="G29" s="41">
        <v>1</v>
      </c>
      <c r="H29" s="94"/>
    </row>
    <row r="30" spans="1:8" ht="45" x14ac:dyDescent="0.25">
      <c r="A30" s="26">
        <v>4</v>
      </c>
      <c r="B30" s="42" t="s">
        <v>72</v>
      </c>
      <c r="C30" s="42" t="s">
        <v>123</v>
      </c>
      <c r="D30" s="41" t="s">
        <v>67</v>
      </c>
      <c r="E30" s="41">
        <v>5</v>
      </c>
      <c r="F30" s="41" t="s">
        <v>68</v>
      </c>
      <c r="G30" s="41">
        <v>5</v>
      </c>
      <c r="H30" s="94"/>
    </row>
    <row r="31" spans="1:8" ht="135" x14ac:dyDescent="0.25">
      <c r="A31" s="26">
        <v>5</v>
      </c>
      <c r="B31" s="43" t="s">
        <v>73</v>
      </c>
      <c r="C31" s="42" t="s">
        <v>74</v>
      </c>
      <c r="D31" s="41" t="s">
        <v>67</v>
      </c>
      <c r="E31" s="41">
        <v>1</v>
      </c>
      <c r="F31" s="41" t="s">
        <v>68</v>
      </c>
      <c r="G31" s="41">
        <v>1</v>
      </c>
      <c r="H31" s="94"/>
    </row>
    <row r="32" spans="1:8" ht="45" x14ac:dyDescent="0.25">
      <c r="A32" s="26">
        <v>6</v>
      </c>
      <c r="B32" s="42" t="s">
        <v>75</v>
      </c>
      <c r="C32" s="42" t="s">
        <v>76</v>
      </c>
      <c r="D32" s="41" t="s">
        <v>67</v>
      </c>
      <c r="E32" s="41">
        <v>5</v>
      </c>
      <c r="F32" s="41" t="s">
        <v>68</v>
      </c>
      <c r="G32" s="41">
        <v>5</v>
      </c>
      <c r="H32" s="94"/>
    </row>
    <row r="33" spans="1:8" ht="30" x14ac:dyDescent="0.25">
      <c r="A33" s="26">
        <v>7</v>
      </c>
      <c r="B33" s="43" t="s">
        <v>75</v>
      </c>
      <c r="C33" s="42" t="s">
        <v>77</v>
      </c>
      <c r="D33" s="41" t="s">
        <v>67</v>
      </c>
      <c r="E33" s="41">
        <v>1</v>
      </c>
      <c r="F33" s="41" t="s">
        <v>68</v>
      </c>
      <c r="G33" s="41">
        <v>1</v>
      </c>
      <c r="H33" s="94"/>
    </row>
    <row r="34" spans="1:8" s="39" customFormat="1" ht="75" x14ac:dyDescent="0.25">
      <c r="A34" s="26">
        <v>8</v>
      </c>
      <c r="B34" s="42" t="s">
        <v>78</v>
      </c>
      <c r="C34" s="42" t="s">
        <v>79</v>
      </c>
      <c r="D34" s="41" t="s">
        <v>67</v>
      </c>
      <c r="E34" s="41">
        <v>2</v>
      </c>
      <c r="F34" s="41" t="s">
        <v>68</v>
      </c>
      <c r="G34" s="41">
        <v>2</v>
      </c>
      <c r="H34" s="94"/>
    </row>
    <row r="35" spans="1:8" s="39" customFormat="1" ht="45" x14ac:dyDescent="0.25">
      <c r="A35" s="26">
        <v>9</v>
      </c>
      <c r="B35" s="42" t="s">
        <v>80</v>
      </c>
      <c r="C35" s="42" t="s">
        <v>81</v>
      </c>
      <c r="D35" s="41" t="s">
        <v>82</v>
      </c>
      <c r="E35" s="41">
        <v>1</v>
      </c>
      <c r="F35" s="41" t="s">
        <v>68</v>
      </c>
      <c r="G35" s="41">
        <v>1</v>
      </c>
      <c r="H35" s="94"/>
    </row>
    <row r="36" spans="1:8" s="39" customFormat="1" x14ac:dyDescent="0.25">
      <c r="A36" s="26">
        <v>10</v>
      </c>
      <c r="B36" s="42" t="s">
        <v>83</v>
      </c>
      <c r="C36" s="42" t="s">
        <v>84</v>
      </c>
      <c r="D36" s="41" t="s">
        <v>67</v>
      </c>
      <c r="E36" s="41">
        <v>1</v>
      </c>
      <c r="F36" s="46" t="s">
        <v>102</v>
      </c>
      <c r="G36" s="41">
        <v>9</v>
      </c>
      <c r="H36" s="94"/>
    </row>
    <row r="37" spans="1:8" s="39" customFormat="1" ht="409.5" x14ac:dyDescent="0.25">
      <c r="A37" s="26">
        <v>11</v>
      </c>
      <c r="B37" s="44" t="s">
        <v>85</v>
      </c>
      <c r="C37" s="45" t="s">
        <v>86</v>
      </c>
      <c r="D37" s="41" t="s">
        <v>67</v>
      </c>
      <c r="E37" s="41">
        <v>5</v>
      </c>
      <c r="F37" s="46" t="s">
        <v>87</v>
      </c>
      <c r="G37" s="41">
        <v>5</v>
      </c>
      <c r="H37" s="94"/>
    </row>
    <row r="38" spans="1:8" s="39" customFormat="1" ht="45" x14ac:dyDescent="0.25">
      <c r="A38" s="26">
        <v>12</v>
      </c>
      <c r="B38" s="43" t="s">
        <v>88</v>
      </c>
      <c r="C38" s="43" t="s">
        <v>89</v>
      </c>
      <c r="D38" s="47" t="s">
        <v>90</v>
      </c>
      <c r="E38" s="41">
        <v>1</v>
      </c>
      <c r="F38" s="46" t="s">
        <v>102</v>
      </c>
      <c r="G38" s="41">
        <v>9</v>
      </c>
      <c r="H38" s="49"/>
    </row>
    <row r="39" spans="1:8" s="39" customFormat="1" ht="45" x14ac:dyDescent="0.25">
      <c r="A39" s="26">
        <v>13</v>
      </c>
      <c r="B39" s="48" t="s">
        <v>91</v>
      </c>
      <c r="C39" s="48" t="s">
        <v>92</v>
      </c>
      <c r="D39" s="47" t="s">
        <v>90</v>
      </c>
      <c r="E39" s="41">
        <v>1</v>
      </c>
      <c r="F39" s="46" t="s">
        <v>87</v>
      </c>
      <c r="G39" s="41">
        <v>1</v>
      </c>
      <c r="H39" s="58"/>
    </row>
    <row r="40" spans="1:8" s="39" customFormat="1" ht="75" x14ac:dyDescent="0.25">
      <c r="A40" s="26">
        <v>14</v>
      </c>
      <c r="B40" s="43" t="s">
        <v>93</v>
      </c>
      <c r="C40" s="42" t="s">
        <v>94</v>
      </c>
      <c r="D40" s="47" t="s">
        <v>90</v>
      </c>
      <c r="E40" s="41">
        <v>1</v>
      </c>
      <c r="F40" s="46" t="s">
        <v>102</v>
      </c>
      <c r="G40" s="41">
        <v>9</v>
      </c>
      <c r="H40" s="58"/>
    </row>
    <row r="41" spans="1:8" ht="23.25" customHeight="1" thickBot="1" x14ac:dyDescent="0.3">
      <c r="A41" s="138" t="s">
        <v>18</v>
      </c>
      <c r="B41" s="139"/>
      <c r="C41" s="139"/>
      <c r="D41" s="139"/>
      <c r="E41" s="139"/>
      <c r="F41" s="139"/>
      <c r="G41" s="139"/>
      <c r="H41" s="139"/>
    </row>
    <row r="42" spans="1:8" ht="15.75" customHeight="1" x14ac:dyDescent="0.25">
      <c r="A42" s="133" t="s">
        <v>9</v>
      </c>
      <c r="B42" s="134"/>
      <c r="C42" s="134"/>
      <c r="D42" s="134"/>
      <c r="E42" s="134"/>
      <c r="F42" s="134"/>
      <c r="G42" s="134"/>
      <c r="H42" s="135"/>
    </row>
    <row r="43" spans="1:8" ht="15" customHeight="1" x14ac:dyDescent="0.25">
      <c r="A43" s="136" t="s">
        <v>95</v>
      </c>
      <c r="B43" s="137"/>
      <c r="C43" s="137"/>
      <c r="D43" s="137"/>
      <c r="E43" s="137"/>
      <c r="F43" s="137"/>
      <c r="G43" s="137"/>
      <c r="H43" s="137"/>
    </row>
    <row r="44" spans="1:8" ht="15" customHeight="1" x14ac:dyDescent="0.25">
      <c r="A44" s="136" t="s">
        <v>60</v>
      </c>
      <c r="B44" s="137"/>
      <c r="C44" s="137"/>
      <c r="D44" s="137"/>
      <c r="E44" s="137"/>
      <c r="F44" s="137"/>
      <c r="G44" s="137"/>
      <c r="H44" s="137"/>
    </row>
    <row r="45" spans="1:8" ht="15" customHeight="1" x14ac:dyDescent="0.25">
      <c r="A45" s="136" t="s">
        <v>8</v>
      </c>
      <c r="B45" s="137"/>
      <c r="C45" s="137"/>
      <c r="D45" s="137"/>
      <c r="E45" s="137"/>
      <c r="F45" s="137"/>
      <c r="G45" s="137"/>
      <c r="H45" s="137"/>
    </row>
    <row r="46" spans="1:8" ht="15" customHeight="1" x14ac:dyDescent="0.25">
      <c r="A46" s="136" t="s">
        <v>96</v>
      </c>
      <c r="B46" s="137"/>
      <c r="C46" s="137"/>
      <c r="D46" s="137"/>
      <c r="E46" s="137"/>
      <c r="F46" s="137"/>
      <c r="G46" s="137"/>
      <c r="H46" s="137"/>
    </row>
    <row r="47" spans="1:8" ht="15" customHeight="1" x14ac:dyDescent="0.25">
      <c r="A47" s="136" t="s">
        <v>43</v>
      </c>
      <c r="B47" s="137"/>
      <c r="C47" s="137"/>
      <c r="D47" s="137"/>
      <c r="E47" s="137"/>
      <c r="F47" s="137"/>
      <c r="G47" s="137"/>
      <c r="H47" s="137"/>
    </row>
    <row r="48" spans="1:8" ht="15" customHeight="1" x14ac:dyDescent="0.25">
      <c r="A48" s="136" t="s">
        <v>97</v>
      </c>
      <c r="B48" s="137"/>
      <c r="C48" s="137"/>
      <c r="D48" s="137"/>
      <c r="E48" s="137"/>
      <c r="F48" s="137"/>
      <c r="G48" s="137"/>
      <c r="H48" s="137"/>
    </row>
    <row r="49" spans="1:8" ht="15" customHeight="1" x14ac:dyDescent="0.25">
      <c r="A49" s="136" t="s">
        <v>98</v>
      </c>
      <c r="B49" s="137"/>
      <c r="C49" s="137"/>
      <c r="D49" s="137"/>
      <c r="E49" s="137"/>
      <c r="F49" s="137"/>
      <c r="G49" s="137"/>
      <c r="H49" s="137"/>
    </row>
    <row r="50" spans="1:8" ht="15.75" customHeight="1" x14ac:dyDescent="0.25">
      <c r="A50" s="136" t="s">
        <v>64</v>
      </c>
      <c r="B50" s="137"/>
      <c r="C50" s="137"/>
      <c r="D50" s="137"/>
      <c r="E50" s="137"/>
      <c r="F50" s="137"/>
      <c r="G50" s="137"/>
      <c r="H50" s="137"/>
    </row>
    <row r="51" spans="1:8" ht="60" x14ac:dyDescent="0.25">
      <c r="A51" s="3" t="s">
        <v>6</v>
      </c>
      <c r="B51" s="3" t="s">
        <v>5</v>
      </c>
      <c r="C51" s="5" t="s">
        <v>4</v>
      </c>
      <c r="D51" s="3" t="s">
        <v>3</v>
      </c>
      <c r="E51" s="8" t="s">
        <v>2</v>
      </c>
      <c r="F51" s="8" t="s">
        <v>1</v>
      </c>
      <c r="G51" s="8" t="s">
        <v>0</v>
      </c>
      <c r="H51" s="3" t="s">
        <v>11</v>
      </c>
    </row>
    <row r="52" spans="1:8" ht="45" x14ac:dyDescent="0.25">
      <c r="A52" s="27">
        <v>1</v>
      </c>
      <c r="B52" s="49" t="s">
        <v>99</v>
      </c>
      <c r="C52" s="40" t="s">
        <v>100</v>
      </c>
      <c r="D52" s="46" t="s">
        <v>82</v>
      </c>
      <c r="E52" s="46">
        <v>1</v>
      </c>
      <c r="F52" s="46" t="s">
        <v>68</v>
      </c>
      <c r="G52" s="46">
        <v>1</v>
      </c>
      <c r="H52" s="95"/>
    </row>
    <row r="53" spans="1:8" ht="45" x14ac:dyDescent="0.25">
      <c r="A53" s="27">
        <v>2</v>
      </c>
      <c r="B53" s="49" t="s">
        <v>101</v>
      </c>
      <c r="C53" s="40" t="s">
        <v>100</v>
      </c>
      <c r="D53" s="46" t="s">
        <v>82</v>
      </c>
      <c r="E53" s="46">
        <v>1</v>
      </c>
      <c r="F53" s="46" t="s">
        <v>210</v>
      </c>
      <c r="G53" s="46">
        <v>4</v>
      </c>
      <c r="H53" s="95"/>
    </row>
    <row r="54" spans="1:8" ht="45" x14ac:dyDescent="0.25">
      <c r="A54" s="27">
        <v>3</v>
      </c>
      <c r="B54" s="49" t="s">
        <v>103</v>
      </c>
      <c r="C54" s="40" t="s">
        <v>100</v>
      </c>
      <c r="D54" s="46" t="s">
        <v>82</v>
      </c>
      <c r="E54" s="46">
        <v>1</v>
      </c>
      <c r="F54" s="46" t="s">
        <v>102</v>
      </c>
      <c r="G54" s="46">
        <v>9</v>
      </c>
      <c r="H54" s="95"/>
    </row>
    <row r="55" spans="1:8" ht="30" x14ac:dyDescent="0.25">
      <c r="A55" s="27">
        <v>4</v>
      </c>
      <c r="B55" s="50" t="s">
        <v>104</v>
      </c>
      <c r="C55" s="51" t="s">
        <v>105</v>
      </c>
      <c r="D55" s="41" t="s">
        <v>106</v>
      </c>
      <c r="E55" s="41">
        <v>1</v>
      </c>
      <c r="F55" s="46" t="s">
        <v>102</v>
      </c>
      <c r="G55" s="41">
        <v>1</v>
      </c>
      <c r="H55" s="97"/>
    </row>
    <row r="56" spans="1:8" s="39" customFormat="1" ht="45" x14ac:dyDescent="0.25">
      <c r="A56" s="27">
        <v>5</v>
      </c>
      <c r="B56" s="52" t="s">
        <v>107</v>
      </c>
      <c r="C56" s="40" t="s">
        <v>100</v>
      </c>
      <c r="D56" s="41" t="s">
        <v>67</v>
      </c>
      <c r="E56" s="46">
        <v>1</v>
      </c>
      <c r="F56" s="46" t="s">
        <v>68</v>
      </c>
      <c r="G56" s="41">
        <v>1</v>
      </c>
      <c r="H56" s="98"/>
    </row>
    <row r="57" spans="1:8" ht="23.25" customHeight="1" thickBot="1" x14ac:dyDescent="0.3">
      <c r="A57" s="138" t="s">
        <v>19</v>
      </c>
      <c r="B57" s="139"/>
      <c r="C57" s="139"/>
      <c r="D57" s="139"/>
      <c r="E57" s="139"/>
      <c r="F57" s="139"/>
      <c r="G57" s="139"/>
      <c r="H57" s="139"/>
    </row>
    <row r="58" spans="1:8" ht="15.75" customHeight="1" x14ac:dyDescent="0.25">
      <c r="A58" s="133" t="s">
        <v>9</v>
      </c>
      <c r="B58" s="134"/>
      <c r="C58" s="134"/>
      <c r="D58" s="134"/>
      <c r="E58" s="134"/>
      <c r="F58" s="134"/>
      <c r="G58" s="134"/>
      <c r="H58" s="135"/>
    </row>
    <row r="59" spans="1:8" ht="15" customHeight="1" x14ac:dyDescent="0.25">
      <c r="A59" s="140" t="s">
        <v>108</v>
      </c>
      <c r="B59" s="141"/>
      <c r="C59" s="141"/>
      <c r="D59" s="141"/>
      <c r="E59" s="141"/>
      <c r="F59" s="141"/>
      <c r="G59" s="141"/>
      <c r="H59" s="142"/>
    </row>
    <row r="60" spans="1:8" ht="15" customHeight="1" x14ac:dyDescent="0.25">
      <c r="A60" s="140" t="s">
        <v>109</v>
      </c>
      <c r="B60" s="141"/>
      <c r="C60" s="141"/>
      <c r="D60" s="141"/>
      <c r="E60" s="141"/>
      <c r="F60" s="141"/>
      <c r="G60" s="141"/>
      <c r="H60" s="142"/>
    </row>
    <row r="61" spans="1:8" ht="15" customHeight="1" x14ac:dyDescent="0.25">
      <c r="A61" s="140" t="s">
        <v>8</v>
      </c>
      <c r="B61" s="141"/>
      <c r="C61" s="141"/>
      <c r="D61" s="141"/>
      <c r="E61" s="141"/>
      <c r="F61" s="141"/>
      <c r="G61" s="141"/>
      <c r="H61" s="142"/>
    </row>
    <row r="62" spans="1:8" ht="15" customHeight="1" x14ac:dyDescent="0.25">
      <c r="A62" s="140" t="s">
        <v>110</v>
      </c>
      <c r="B62" s="141"/>
      <c r="C62" s="141"/>
      <c r="D62" s="141"/>
      <c r="E62" s="141"/>
      <c r="F62" s="141"/>
      <c r="G62" s="141"/>
      <c r="H62" s="142"/>
    </row>
    <row r="63" spans="1:8" ht="15" customHeight="1" x14ac:dyDescent="0.25">
      <c r="A63" s="140" t="s">
        <v>43</v>
      </c>
      <c r="B63" s="141"/>
      <c r="C63" s="141"/>
      <c r="D63" s="141"/>
      <c r="E63" s="141"/>
      <c r="F63" s="141"/>
      <c r="G63" s="141"/>
      <c r="H63" s="142"/>
    </row>
    <row r="64" spans="1:8" ht="15" customHeight="1" x14ac:dyDescent="0.25">
      <c r="A64" s="140" t="s">
        <v>111</v>
      </c>
      <c r="B64" s="141"/>
      <c r="C64" s="141"/>
      <c r="D64" s="141"/>
      <c r="E64" s="141"/>
      <c r="F64" s="141"/>
      <c r="G64" s="141"/>
      <c r="H64" s="142"/>
    </row>
    <row r="65" spans="1:8" ht="15" customHeight="1" x14ac:dyDescent="0.25">
      <c r="A65" s="143" t="s">
        <v>98</v>
      </c>
      <c r="B65" s="144"/>
      <c r="C65" s="144"/>
      <c r="D65" s="144"/>
      <c r="E65" s="144"/>
      <c r="F65" s="144"/>
      <c r="G65" s="144"/>
      <c r="H65" s="145"/>
    </row>
    <row r="66" spans="1:8" ht="15.75" customHeight="1" thickBot="1" x14ac:dyDescent="0.3">
      <c r="A66" s="146" t="s">
        <v>64</v>
      </c>
      <c r="B66" s="147"/>
      <c r="C66" s="147"/>
      <c r="D66" s="147"/>
      <c r="E66" s="147"/>
      <c r="F66" s="147"/>
      <c r="G66" s="147"/>
      <c r="H66" s="148"/>
    </row>
    <row r="67" spans="1:8" ht="60" x14ac:dyDescent="0.25">
      <c r="A67" s="4" t="s">
        <v>6</v>
      </c>
      <c r="B67" s="3" t="s">
        <v>5</v>
      </c>
      <c r="C67" s="5" t="s">
        <v>4</v>
      </c>
      <c r="D67" s="8" t="s">
        <v>3</v>
      </c>
      <c r="E67" s="8" t="s">
        <v>2</v>
      </c>
      <c r="F67" s="8" t="s">
        <v>1</v>
      </c>
      <c r="G67" s="8" t="s">
        <v>0</v>
      </c>
      <c r="H67" s="3" t="s">
        <v>11</v>
      </c>
    </row>
    <row r="68" spans="1:8" x14ac:dyDescent="0.25">
      <c r="A68" s="28">
        <v>1</v>
      </c>
      <c r="B68" s="52" t="s">
        <v>112</v>
      </c>
      <c r="C68" s="40" t="s">
        <v>218</v>
      </c>
      <c r="D68" s="41" t="s">
        <v>106</v>
      </c>
      <c r="E68" s="41">
        <v>1</v>
      </c>
      <c r="F68" s="41" t="s">
        <v>68</v>
      </c>
      <c r="G68" s="41">
        <v>1</v>
      </c>
      <c r="H68" s="95"/>
    </row>
    <row r="69" spans="1:8" x14ac:dyDescent="0.25">
      <c r="A69" s="28">
        <v>2</v>
      </c>
      <c r="B69" s="52" t="s">
        <v>219</v>
      </c>
      <c r="C69" s="40" t="s">
        <v>220</v>
      </c>
      <c r="D69" s="41" t="s">
        <v>113</v>
      </c>
      <c r="E69" s="41">
        <v>1</v>
      </c>
      <c r="F69" s="41" t="s">
        <v>68</v>
      </c>
      <c r="G69" s="41">
        <f>E69</f>
        <v>1</v>
      </c>
      <c r="H69" s="95"/>
    </row>
    <row r="70" spans="1:8" x14ac:dyDescent="0.25">
      <c r="A70" s="28">
        <v>3</v>
      </c>
      <c r="B70" s="52" t="s">
        <v>221</v>
      </c>
      <c r="C70" s="40" t="s">
        <v>222</v>
      </c>
      <c r="D70" s="41" t="s">
        <v>82</v>
      </c>
      <c r="E70" s="41">
        <v>1</v>
      </c>
      <c r="F70" s="46" t="s">
        <v>209</v>
      </c>
      <c r="G70" s="41">
        <v>7</v>
      </c>
      <c r="H70" s="95"/>
    </row>
    <row r="71" spans="1:8" x14ac:dyDescent="0.25">
      <c r="A71" s="28">
        <v>4</v>
      </c>
      <c r="B71" s="52" t="s">
        <v>103</v>
      </c>
      <c r="C71" s="40" t="s">
        <v>222</v>
      </c>
      <c r="D71" s="41" t="s">
        <v>82</v>
      </c>
      <c r="E71" s="41">
        <v>1</v>
      </c>
      <c r="F71" s="46" t="s">
        <v>102</v>
      </c>
      <c r="G71" s="41">
        <v>14</v>
      </c>
      <c r="H71" s="95"/>
    </row>
    <row r="72" spans="1:8" x14ac:dyDescent="0.25">
      <c r="A72" s="28">
        <v>5</v>
      </c>
      <c r="B72" s="52" t="s">
        <v>107</v>
      </c>
      <c r="C72" s="40" t="s">
        <v>223</v>
      </c>
      <c r="D72" s="41" t="s">
        <v>67</v>
      </c>
      <c r="E72" s="46">
        <v>1</v>
      </c>
      <c r="F72" s="46" t="s">
        <v>68</v>
      </c>
      <c r="G72" s="41">
        <f t="shared" ref="G72:G75" si="0">E72</f>
        <v>1</v>
      </c>
      <c r="H72" s="95"/>
    </row>
    <row r="73" spans="1:8" x14ac:dyDescent="0.25">
      <c r="A73" s="28">
        <v>6</v>
      </c>
      <c r="B73" s="53" t="s">
        <v>114</v>
      </c>
      <c r="C73" s="40" t="s">
        <v>225</v>
      </c>
      <c r="D73" s="41" t="s">
        <v>106</v>
      </c>
      <c r="E73" s="46">
        <v>1</v>
      </c>
      <c r="F73" s="46" t="s">
        <v>68</v>
      </c>
      <c r="G73" s="41">
        <f t="shared" si="0"/>
        <v>1</v>
      </c>
      <c r="H73" s="95"/>
    </row>
    <row r="74" spans="1:8" x14ac:dyDescent="0.25">
      <c r="A74" s="28">
        <v>7</v>
      </c>
      <c r="B74" s="49" t="s">
        <v>99</v>
      </c>
      <c r="C74" s="40" t="s">
        <v>224</v>
      </c>
      <c r="D74" s="46" t="s">
        <v>82</v>
      </c>
      <c r="E74" s="46">
        <v>1</v>
      </c>
      <c r="F74" s="46" t="s">
        <v>68</v>
      </c>
      <c r="G74" s="46">
        <v>1</v>
      </c>
      <c r="H74" s="95"/>
    </row>
    <row r="75" spans="1:8" ht="30" x14ac:dyDescent="0.25">
      <c r="A75" s="28">
        <v>8</v>
      </c>
      <c r="B75" s="50" t="s">
        <v>104</v>
      </c>
      <c r="C75" s="51" t="s">
        <v>105</v>
      </c>
      <c r="D75" s="41" t="s">
        <v>106</v>
      </c>
      <c r="E75" s="41">
        <v>10</v>
      </c>
      <c r="F75" s="41" t="s">
        <v>68</v>
      </c>
      <c r="G75" s="41">
        <f t="shared" si="0"/>
        <v>10</v>
      </c>
      <c r="H75" s="96"/>
    </row>
    <row r="76" spans="1:8" ht="15.75" customHeight="1" x14ac:dyDescent="0.25">
      <c r="A76" s="138" t="s">
        <v>7</v>
      </c>
      <c r="B76" s="139"/>
      <c r="C76" s="139"/>
      <c r="D76" s="139"/>
      <c r="E76" s="139"/>
      <c r="F76" s="139"/>
      <c r="G76" s="139"/>
      <c r="H76" s="139"/>
    </row>
    <row r="77" spans="1:8" ht="60" x14ac:dyDescent="0.25">
      <c r="A77" s="4" t="s">
        <v>6</v>
      </c>
      <c r="B77" s="3" t="s">
        <v>5</v>
      </c>
      <c r="C77" s="3" t="s">
        <v>4</v>
      </c>
      <c r="D77" s="3" t="s">
        <v>3</v>
      </c>
      <c r="E77" s="3" t="s">
        <v>2</v>
      </c>
      <c r="F77" s="3" t="s">
        <v>1</v>
      </c>
      <c r="G77" s="3" t="s">
        <v>0</v>
      </c>
      <c r="H77" s="3" t="s">
        <v>11</v>
      </c>
    </row>
    <row r="78" spans="1:8" ht="60" x14ac:dyDescent="0.25">
      <c r="A78" s="29">
        <v>1</v>
      </c>
      <c r="B78" s="53" t="s">
        <v>115</v>
      </c>
      <c r="C78" s="40" t="s">
        <v>116</v>
      </c>
      <c r="D78" s="41" t="s">
        <v>117</v>
      </c>
      <c r="E78" s="41">
        <v>1</v>
      </c>
      <c r="F78" s="41" t="s">
        <v>68</v>
      </c>
      <c r="G78" s="41">
        <f>E78</f>
        <v>1</v>
      </c>
      <c r="H78" s="4"/>
    </row>
    <row r="79" spans="1:8" ht="30" x14ac:dyDescent="0.25">
      <c r="A79" s="26">
        <v>2</v>
      </c>
      <c r="B79" s="53" t="s">
        <v>118</v>
      </c>
      <c r="C79" s="40" t="s">
        <v>119</v>
      </c>
      <c r="D79" s="41" t="s">
        <v>117</v>
      </c>
      <c r="E79" s="41">
        <v>1</v>
      </c>
      <c r="F79" s="41" t="s">
        <v>68</v>
      </c>
      <c r="G79" s="41">
        <f>E79</f>
        <v>1</v>
      </c>
      <c r="H79" s="4"/>
    </row>
    <row r="80" spans="1:8" x14ac:dyDescent="0.25">
      <c r="A80" s="26">
        <v>3</v>
      </c>
      <c r="B80" s="54" t="s">
        <v>120</v>
      </c>
      <c r="C80" s="54" t="s">
        <v>121</v>
      </c>
      <c r="D80" s="41" t="s">
        <v>117</v>
      </c>
      <c r="E80" s="41">
        <v>1</v>
      </c>
      <c r="F80" s="41" t="s">
        <v>68</v>
      </c>
      <c r="G80" s="41">
        <v>1</v>
      </c>
      <c r="H80" s="4"/>
    </row>
    <row r="81" spans="1:8" ht="21" thickBot="1" x14ac:dyDescent="0.3">
      <c r="A81" s="138" t="s">
        <v>122</v>
      </c>
      <c r="B81" s="139"/>
      <c r="C81" s="139"/>
      <c r="D81" s="139"/>
      <c r="E81" s="139"/>
      <c r="F81" s="139"/>
      <c r="G81" s="139"/>
      <c r="H81" s="139"/>
    </row>
    <row r="82" spans="1:8" x14ac:dyDescent="0.25">
      <c r="A82" s="133" t="s">
        <v>9</v>
      </c>
      <c r="B82" s="134"/>
      <c r="C82" s="134"/>
      <c r="D82" s="134"/>
      <c r="E82" s="134"/>
      <c r="F82" s="134"/>
      <c r="G82" s="134"/>
      <c r="H82" s="135"/>
    </row>
    <row r="83" spans="1:8" x14ac:dyDescent="0.25">
      <c r="A83" s="143" t="s">
        <v>44</v>
      </c>
      <c r="B83" s="144"/>
      <c r="C83" s="144"/>
      <c r="D83" s="144"/>
      <c r="E83" s="144"/>
      <c r="F83" s="144"/>
      <c r="G83" s="144"/>
      <c r="H83" s="145"/>
    </row>
    <row r="84" spans="1:8" x14ac:dyDescent="0.25">
      <c r="A84" s="143" t="s">
        <v>41</v>
      </c>
      <c r="B84" s="144"/>
      <c r="C84" s="144"/>
      <c r="D84" s="144"/>
      <c r="E84" s="144"/>
      <c r="F84" s="144"/>
      <c r="G84" s="144"/>
      <c r="H84" s="145"/>
    </row>
    <row r="85" spans="1:8" x14ac:dyDescent="0.25">
      <c r="A85" s="143" t="s">
        <v>8</v>
      </c>
      <c r="B85" s="144"/>
      <c r="C85" s="144"/>
      <c r="D85" s="144"/>
      <c r="E85" s="144"/>
      <c r="F85" s="144"/>
      <c r="G85" s="144"/>
      <c r="H85" s="145"/>
    </row>
    <row r="86" spans="1:8" x14ac:dyDescent="0.25">
      <c r="A86" s="143" t="s">
        <v>42</v>
      </c>
      <c r="B86" s="144"/>
      <c r="C86" s="144"/>
      <c r="D86" s="144"/>
      <c r="E86" s="144"/>
      <c r="F86" s="144"/>
      <c r="G86" s="144"/>
      <c r="H86" s="145"/>
    </row>
    <row r="87" spans="1:8" ht="15" customHeight="1" x14ac:dyDescent="0.25">
      <c r="A87" s="143" t="s">
        <v>43</v>
      </c>
      <c r="B87" s="144"/>
      <c r="C87" s="144"/>
      <c r="D87" s="144"/>
      <c r="E87" s="144"/>
      <c r="F87" s="144"/>
      <c r="G87" s="144"/>
      <c r="H87" s="145"/>
    </row>
    <row r="88" spans="1:8" x14ac:dyDescent="0.25">
      <c r="A88" s="143" t="s">
        <v>45</v>
      </c>
      <c r="B88" s="144"/>
      <c r="C88" s="144"/>
      <c r="D88" s="144"/>
      <c r="E88" s="144"/>
      <c r="F88" s="144"/>
      <c r="G88" s="144"/>
      <c r="H88" s="145"/>
    </row>
    <row r="89" spans="1:8" x14ac:dyDescent="0.25">
      <c r="A89" s="143" t="s">
        <v>47</v>
      </c>
      <c r="B89" s="144"/>
      <c r="C89" s="144"/>
      <c r="D89" s="144"/>
      <c r="E89" s="144"/>
      <c r="F89" s="144"/>
      <c r="G89" s="144"/>
      <c r="H89" s="145"/>
    </row>
    <row r="90" spans="1:8" ht="15.75" thickBot="1" x14ac:dyDescent="0.3">
      <c r="A90" s="146" t="s">
        <v>46</v>
      </c>
      <c r="B90" s="147"/>
      <c r="C90" s="147"/>
      <c r="D90" s="147"/>
      <c r="E90" s="147"/>
      <c r="F90" s="147"/>
      <c r="G90" s="147"/>
      <c r="H90" s="148"/>
    </row>
    <row r="91" spans="1:8" ht="60" x14ac:dyDescent="0.25">
      <c r="A91" s="7" t="s">
        <v>6</v>
      </c>
      <c r="B91" s="5" t="s">
        <v>5</v>
      </c>
      <c r="C91" s="5" t="s">
        <v>4</v>
      </c>
      <c r="D91" s="6" t="s">
        <v>3</v>
      </c>
      <c r="E91" s="6" t="s">
        <v>2</v>
      </c>
      <c r="F91" s="6" t="s">
        <v>1</v>
      </c>
      <c r="G91" s="6" t="s">
        <v>0</v>
      </c>
      <c r="H91" s="6" t="s">
        <v>11</v>
      </c>
    </row>
    <row r="92" spans="1:8" x14ac:dyDescent="0.25">
      <c r="A92" s="26">
        <v>1</v>
      </c>
      <c r="B92" s="15"/>
      <c r="C92" s="15"/>
      <c r="D92" s="15"/>
      <c r="E92" s="23"/>
      <c r="F92" s="23"/>
      <c r="G92" s="23"/>
      <c r="H92" s="25"/>
    </row>
    <row r="93" spans="1:8" x14ac:dyDescent="0.25">
      <c r="A93" s="26">
        <v>2</v>
      </c>
      <c r="B93" s="15"/>
      <c r="C93" s="15"/>
      <c r="D93" s="15"/>
      <c r="E93" s="23"/>
      <c r="F93" s="23"/>
      <c r="G93" s="23"/>
      <c r="H93" s="25"/>
    </row>
    <row r="94" spans="1:8" ht="15.75" customHeight="1" x14ac:dyDescent="0.25">
      <c r="A94" s="26">
        <v>3</v>
      </c>
      <c r="B94" s="15"/>
      <c r="C94" s="15"/>
      <c r="D94" s="15"/>
      <c r="E94" s="23"/>
      <c r="F94" s="23"/>
      <c r="G94" s="23"/>
      <c r="H94" s="25"/>
    </row>
    <row r="95" spans="1:8" ht="15.75" customHeight="1" x14ac:dyDescent="0.25">
      <c r="A95" s="26">
        <v>4</v>
      </c>
      <c r="B95" s="15"/>
      <c r="C95" s="15"/>
      <c r="D95" s="15"/>
      <c r="E95" s="23"/>
      <c r="F95" s="23"/>
      <c r="G95" s="23"/>
      <c r="H95" s="25"/>
    </row>
    <row r="96" spans="1:8" ht="15.75" customHeight="1" x14ac:dyDescent="0.25">
      <c r="A96" s="26">
        <v>5</v>
      </c>
      <c r="B96" s="15"/>
      <c r="C96" s="15"/>
      <c r="D96" s="15"/>
      <c r="E96" s="23"/>
      <c r="F96" s="23"/>
      <c r="G96" s="23"/>
      <c r="H96" s="25"/>
    </row>
  </sheetData>
  <mergeCells count="69">
    <mergeCell ref="A89:H89"/>
    <mergeCell ref="A90:H90"/>
    <mergeCell ref="A83:H83"/>
    <mergeCell ref="A84:H84"/>
    <mergeCell ref="A85:H85"/>
    <mergeCell ref="A86:H86"/>
    <mergeCell ref="A87:H87"/>
    <mergeCell ref="A88:H88"/>
    <mergeCell ref="A65:H65"/>
    <mergeCell ref="A66:H66"/>
    <mergeCell ref="A76:H76"/>
    <mergeCell ref="A81:H81"/>
    <mergeCell ref="A82:H82"/>
    <mergeCell ref="A64:H64"/>
    <mergeCell ref="A47:H47"/>
    <mergeCell ref="A48:H48"/>
    <mergeCell ref="A49:H49"/>
    <mergeCell ref="A50:H50"/>
    <mergeCell ref="A57:H57"/>
    <mergeCell ref="A58:H58"/>
    <mergeCell ref="A59:H59"/>
    <mergeCell ref="A60:H60"/>
    <mergeCell ref="A61:H61"/>
    <mergeCell ref="A62:H62"/>
    <mergeCell ref="A63:H63"/>
    <mergeCell ref="C13:H13"/>
    <mergeCell ref="A13:B13"/>
    <mergeCell ref="A46:H46"/>
    <mergeCell ref="A21:H21"/>
    <mergeCell ref="A22:H22"/>
    <mergeCell ref="A23:H23"/>
    <mergeCell ref="A24:H24"/>
    <mergeCell ref="A25:H25"/>
    <mergeCell ref="A41:H41"/>
    <mergeCell ref="A42:H42"/>
    <mergeCell ref="A43:H43"/>
    <mergeCell ref="A44:H44"/>
    <mergeCell ref="A45:H4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0:B33 B38:B40 B35:B36 B80" xr:uid="{00000000-0002-0000-0100-000000000000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topLeftCell="A14" zoomScale="80" zoomScaleNormal="80" workbookViewId="0">
      <selection activeCell="C55" sqref="C55:C56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149" t="s">
        <v>10</v>
      </c>
      <c r="B1" s="141"/>
      <c r="C1" s="141"/>
      <c r="D1" s="141"/>
      <c r="E1" s="141"/>
      <c r="F1" s="141"/>
      <c r="G1" s="141"/>
      <c r="H1" s="141"/>
    </row>
    <row r="2" spans="1:8" s="11" customFormat="1" ht="20.25" x14ac:dyDescent="0.3">
      <c r="A2" s="128" t="s">
        <v>32</v>
      </c>
      <c r="B2" s="128"/>
      <c r="C2" s="128"/>
      <c r="D2" s="128"/>
      <c r="E2" s="128"/>
      <c r="F2" s="128"/>
      <c r="G2" s="128"/>
      <c r="H2" s="128"/>
    </row>
    <row r="3" spans="1:8" s="11" customFormat="1" ht="20.25" x14ac:dyDescent="0.25">
      <c r="A3" s="129" t="str">
        <f>'Информация о Чемпионате'!B4</f>
        <v>Итоговый (межрегиональный) этап Чемпионата по профессиональному мастерству "Профессионалы" в 2025 г.</v>
      </c>
      <c r="B3" s="129"/>
      <c r="C3" s="129"/>
      <c r="D3" s="129"/>
      <c r="E3" s="129"/>
      <c r="F3" s="129"/>
      <c r="G3" s="129"/>
      <c r="H3" s="129"/>
    </row>
    <row r="4" spans="1:8" s="11" customFormat="1" ht="20.25" x14ac:dyDescent="0.3">
      <c r="A4" s="128" t="s">
        <v>33</v>
      </c>
      <c r="B4" s="128"/>
      <c r="C4" s="128"/>
      <c r="D4" s="128"/>
      <c r="E4" s="128"/>
      <c r="F4" s="128"/>
      <c r="G4" s="128"/>
      <c r="H4" s="128"/>
    </row>
    <row r="5" spans="1:8" ht="20.25" x14ac:dyDescent="0.25">
      <c r="A5" s="127" t="str">
        <f>'Информация о Чемпионате'!B3</f>
        <v>Выращивание рыбопосадочного материала и товарной рыбы</v>
      </c>
      <c r="B5" s="127"/>
      <c r="C5" s="127"/>
      <c r="D5" s="127"/>
      <c r="E5" s="127"/>
      <c r="F5" s="127"/>
      <c r="G5" s="127"/>
      <c r="H5" s="127"/>
    </row>
    <row r="6" spans="1:8" x14ac:dyDescent="0.25">
      <c r="A6" s="123" t="s">
        <v>12</v>
      </c>
      <c r="B6" s="126"/>
      <c r="C6" s="126"/>
      <c r="D6" s="126"/>
      <c r="E6" s="126"/>
      <c r="F6" s="126"/>
      <c r="G6" s="126"/>
      <c r="H6" s="126"/>
    </row>
    <row r="7" spans="1:8" ht="15.75" x14ac:dyDescent="0.25">
      <c r="A7" s="123" t="s">
        <v>30</v>
      </c>
      <c r="B7" s="123"/>
      <c r="C7" s="124" t="str">
        <f>'Информация о Чемпионате'!B5</f>
        <v>Приморский край РФ</v>
      </c>
      <c r="D7" s="124"/>
      <c r="E7" s="124"/>
      <c r="F7" s="124"/>
      <c r="G7" s="124"/>
      <c r="H7" s="124"/>
    </row>
    <row r="8" spans="1:8" ht="15.75" x14ac:dyDescent="0.25">
      <c r="A8" s="123" t="s">
        <v>31</v>
      </c>
      <c r="B8" s="123"/>
      <c r="C8" s="123"/>
      <c r="D8" s="124" t="str">
        <f>'Информация о Чемпионате'!B6</f>
        <v>«Рязановский экспериментально-производственный рыбоводный завод» ФГБУ «Главрыбвод» Приморский филиал</v>
      </c>
      <c r="E8" s="124"/>
      <c r="F8" s="124"/>
      <c r="G8" s="124"/>
      <c r="H8" s="124"/>
    </row>
    <row r="9" spans="1:8" ht="15.75" x14ac:dyDescent="0.25">
      <c r="A9" s="123" t="s">
        <v>27</v>
      </c>
      <c r="B9" s="123"/>
      <c r="C9" s="123" t="str">
        <f>'Информация о Чемпионате'!B7</f>
        <v>с.Рязановка, Хасанский район</v>
      </c>
      <c r="D9" s="123"/>
      <c r="E9" s="123"/>
      <c r="F9" s="123"/>
      <c r="G9" s="123"/>
      <c r="H9" s="123"/>
    </row>
    <row r="10" spans="1:8" ht="15.75" x14ac:dyDescent="0.25">
      <c r="A10" s="123" t="s">
        <v>29</v>
      </c>
      <c r="B10" s="123"/>
      <c r="C10" s="123" t="str">
        <f>'Информация о Чемпионате'!B9</f>
        <v>Сахарова Ольга Валентиновна</v>
      </c>
      <c r="D10" s="123"/>
      <c r="E10" s="123" t="str">
        <f>'Информация о Чемпионате'!B10</f>
        <v>solo_78@bk.ru</v>
      </c>
      <c r="F10" s="123"/>
      <c r="G10" s="123">
        <f>'Информация о Чемпионате'!B11</f>
        <v>89025051170</v>
      </c>
      <c r="H10" s="123"/>
    </row>
    <row r="11" spans="1:8" ht="15.75" customHeight="1" x14ac:dyDescent="0.25">
      <c r="A11" s="123" t="s">
        <v>37</v>
      </c>
      <c r="B11" s="123"/>
      <c r="C11" s="123" t="str">
        <f>'Информация о Чемпионате'!B12</f>
        <v>Логашенко Евгений Владиславович</v>
      </c>
      <c r="D11" s="123"/>
      <c r="E11" s="123" t="str">
        <f>'Информация о Чемпионате'!B13</f>
        <v>dinaraabzal1975@gmail.com</v>
      </c>
      <c r="F11" s="123"/>
      <c r="G11" s="123">
        <f>'Информация о Чемпионате'!B14</f>
        <v>89146591221</v>
      </c>
      <c r="H11" s="123"/>
    </row>
    <row r="12" spans="1:8" ht="15.75" customHeight="1" x14ac:dyDescent="0.25">
      <c r="A12" s="123" t="s">
        <v>58</v>
      </c>
      <c r="B12" s="123"/>
      <c r="C12" s="123">
        <f>'Информация о Чемпионате'!B17</f>
        <v>14</v>
      </c>
      <c r="D12" s="123"/>
      <c r="E12" s="123"/>
      <c r="F12" s="123"/>
      <c r="G12" s="123"/>
      <c r="H12" s="123"/>
    </row>
    <row r="13" spans="1:8" ht="15.75" x14ac:dyDescent="0.25">
      <c r="A13" s="123" t="s">
        <v>57</v>
      </c>
      <c r="B13" s="123"/>
      <c r="C13" s="123">
        <f>'Информация о Чемпионате'!B15</f>
        <v>9</v>
      </c>
      <c r="D13" s="123"/>
      <c r="E13" s="123"/>
      <c r="F13" s="123"/>
      <c r="G13" s="123"/>
      <c r="H13" s="123"/>
    </row>
    <row r="14" spans="1:8" ht="15.75" x14ac:dyDescent="0.25">
      <c r="A14" s="123" t="s">
        <v>20</v>
      </c>
      <c r="B14" s="123"/>
      <c r="C14" s="123">
        <f>'Информация о Чемпионате'!B16</f>
        <v>9</v>
      </c>
      <c r="D14" s="123"/>
      <c r="E14" s="123"/>
      <c r="F14" s="123"/>
      <c r="G14" s="123"/>
      <c r="H14" s="123"/>
    </row>
    <row r="15" spans="1:8" ht="15.75" x14ac:dyDescent="0.25">
      <c r="A15" s="123" t="s">
        <v>28</v>
      </c>
      <c r="B15" s="123"/>
      <c r="C15" s="123" t="str">
        <f>'Информация о Чемпионате'!B8</f>
        <v>25.04-29.04.2025</v>
      </c>
      <c r="D15" s="123"/>
      <c r="E15" s="123"/>
      <c r="F15" s="123"/>
      <c r="G15" s="123"/>
      <c r="H15" s="123"/>
    </row>
    <row r="16" spans="1:8" ht="21" thickBot="1" x14ac:dyDescent="0.3">
      <c r="A16" s="138" t="s">
        <v>38</v>
      </c>
      <c r="B16" s="139"/>
      <c r="C16" s="139"/>
      <c r="D16" s="139"/>
      <c r="E16" s="139"/>
      <c r="F16" s="139"/>
      <c r="G16" s="139"/>
      <c r="H16" s="139"/>
    </row>
    <row r="17" spans="1:8" x14ac:dyDescent="0.25">
      <c r="A17" s="133" t="s">
        <v>9</v>
      </c>
      <c r="B17" s="134"/>
      <c r="C17" s="134"/>
      <c r="D17" s="134"/>
      <c r="E17" s="134"/>
      <c r="F17" s="134"/>
      <c r="G17" s="134"/>
      <c r="H17" s="135"/>
    </row>
    <row r="18" spans="1:8" ht="15" customHeight="1" x14ac:dyDescent="0.25">
      <c r="A18" s="136" t="s">
        <v>59</v>
      </c>
      <c r="B18" s="137"/>
      <c r="C18" s="137"/>
      <c r="D18" s="137"/>
      <c r="E18" s="137"/>
      <c r="F18" s="137"/>
      <c r="G18" s="137"/>
      <c r="H18" s="137"/>
    </row>
    <row r="19" spans="1:8" ht="15" customHeight="1" x14ac:dyDescent="0.25">
      <c r="A19" s="136" t="s">
        <v>60</v>
      </c>
      <c r="B19" s="137"/>
      <c r="C19" s="137"/>
      <c r="D19" s="137"/>
      <c r="E19" s="137"/>
      <c r="F19" s="137"/>
      <c r="G19" s="137"/>
      <c r="H19" s="137"/>
    </row>
    <row r="20" spans="1:8" ht="15" customHeight="1" x14ac:dyDescent="0.25">
      <c r="A20" s="136" t="s">
        <v>8</v>
      </c>
      <c r="B20" s="137"/>
      <c r="C20" s="137"/>
      <c r="D20" s="137"/>
      <c r="E20" s="137"/>
      <c r="F20" s="137"/>
      <c r="G20" s="137"/>
      <c r="H20" s="137"/>
    </row>
    <row r="21" spans="1:8" ht="15" customHeight="1" x14ac:dyDescent="0.25">
      <c r="A21" s="136" t="s">
        <v>96</v>
      </c>
      <c r="B21" s="137"/>
      <c r="C21" s="137"/>
      <c r="D21" s="137"/>
      <c r="E21" s="137"/>
      <c r="F21" s="137"/>
      <c r="G21" s="137"/>
      <c r="H21" s="137"/>
    </row>
    <row r="22" spans="1:8" ht="15" customHeight="1" x14ac:dyDescent="0.25">
      <c r="A22" s="136" t="s">
        <v>43</v>
      </c>
      <c r="B22" s="137"/>
      <c r="C22" s="137"/>
      <c r="D22" s="137"/>
      <c r="E22" s="137"/>
      <c r="F22" s="137"/>
      <c r="G22" s="137"/>
      <c r="H22" s="137"/>
    </row>
    <row r="23" spans="1:8" ht="15" customHeight="1" x14ac:dyDescent="0.25">
      <c r="A23" s="136" t="s">
        <v>62</v>
      </c>
      <c r="B23" s="137"/>
      <c r="C23" s="137"/>
      <c r="D23" s="137"/>
      <c r="E23" s="137"/>
      <c r="F23" s="137"/>
      <c r="G23" s="137"/>
      <c r="H23" s="137"/>
    </row>
    <row r="24" spans="1:8" ht="15" customHeight="1" x14ac:dyDescent="0.25">
      <c r="A24" s="136" t="s">
        <v>63</v>
      </c>
      <c r="B24" s="137"/>
      <c r="C24" s="137"/>
      <c r="D24" s="137"/>
      <c r="E24" s="137"/>
      <c r="F24" s="137"/>
      <c r="G24" s="137"/>
      <c r="H24" s="137"/>
    </row>
    <row r="25" spans="1:8" ht="15.75" customHeight="1" x14ac:dyDescent="0.25">
      <c r="A25" s="136" t="s">
        <v>64</v>
      </c>
      <c r="B25" s="137"/>
      <c r="C25" s="137"/>
      <c r="D25" s="137"/>
      <c r="E25" s="137"/>
      <c r="F25" s="137"/>
      <c r="G25" s="137"/>
      <c r="H25" s="137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409.5" x14ac:dyDescent="0.25">
      <c r="A27" s="27">
        <v>1</v>
      </c>
      <c r="B27" s="55" t="s">
        <v>85</v>
      </c>
      <c r="C27" s="55" t="s">
        <v>86</v>
      </c>
      <c r="D27" s="56" t="s">
        <v>67</v>
      </c>
      <c r="E27" s="57">
        <v>5</v>
      </c>
      <c r="F27" s="57" t="s">
        <v>87</v>
      </c>
      <c r="G27" s="57">
        <v>5</v>
      </c>
      <c r="H27" s="94"/>
    </row>
    <row r="28" spans="1:8" ht="60" x14ac:dyDescent="0.25">
      <c r="A28" s="27">
        <v>2</v>
      </c>
      <c r="B28" s="43" t="s">
        <v>75</v>
      </c>
      <c r="C28" s="43" t="s">
        <v>76</v>
      </c>
      <c r="D28" s="56" t="s">
        <v>67</v>
      </c>
      <c r="E28" s="57">
        <v>1</v>
      </c>
      <c r="F28" s="57" t="s">
        <v>102</v>
      </c>
      <c r="G28" s="57">
        <v>9</v>
      </c>
      <c r="H28" s="94"/>
    </row>
    <row r="29" spans="1:8" ht="45" x14ac:dyDescent="0.25">
      <c r="A29" s="27">
        <v>3</v>
      </c>
      <c r="B29" s="58" t="s">
        <v>124</v>
      </c>
      <c r="C29" s="43" t="s">
        <v>100</v>
      </c>
      <c r="D29" s="56" t="s">
        <v>106</v>
      </c>
      <c r="E29" s="57">
        <v>1</v>
      </c>
      <c r="F29" s="57" t="s">
        <v>211</v>
      </c>
      <c r="G29" s="57">
        <v>1</v>
      </c>
      <c r="H29" s="4"/>
    </row>
    <row r="30" spans="1:8" ht="75" x14ac:dyDescent="0.25">
      <c r="A30" s="27">
        <v>4</v>
      </c>
      <c r="B30" s="43" t="s">
        <v>78</v>
      </c>
      <c r="C30" s="43" t="s">
        <v>79</v>
      </c>
      <c r="D30" s="56" t="s">
        <v>67</v>
      </c>
      <c r="E30" s="57">
        <v>1</v>
      </c>
      <c r="F30" s="57" t="s">
        <v>210</v>
      </c>
      <c r="G30" s="57">
        <v>5</v>
      </c>
      <c r="H30" s="94"/>
    </row>
    <row r="31" spans="1:8" ht="165" x14ac:dyDescent="0.25">
      <c r="A31" s="27">
        <v>5</v>
      </c>
      <c r="B31" s="43" t="s">
        <v>73</v>
      </c>
      <c r="C31" s="42" t="s">
        <v>74</v>
      </c>
      <c r="D31" s="41" t="s">
        <v>67</v>
      </c>
      <c r="E31" s="57">
        <v>1</v>
      </c>
      <c r="F31" s="57" t="s">
        <v>87</v>
      </c>
      <c r="G31" s="57">
        <v>1</v>
      </c>
      <c r="H31" s="94"/>
    </row>
    <row r="32" spans="1:8" ht="45" x14ac:dyDescent="0.25">
      <c r="A32" s="27">
        <v>6</v>
      </c>
      <c r="B32" s="43" t="s">
        <v>88</v>
      </c>
      <c r="C32" s="43" t="s">
        <v>89</v>
      </c>
      <c r="D32" s="47" t="s">
        <v>90</v>
      </c>
      <c r="E32" s="57">
        <v>1</v>
      </c>
      <c r="F32" s="57" t="s">
        <v>102</v>
      </c>
      <c r="G32" s="57">
        <v>9</v>
      </c>
      <c r="H32" s="49"/>
    </row>
    <row r="33" spans="1:8" s="122" customFormat="1" ht="45" x14ac:dyDescent="0.25">
      <c r="A33" s="121">
        <v>7</v>
      </c>
      <c r="B33" s="43" t="s">
        <v>125</v>
      </c>
      <c r="C33" s="43" t="s">
        <v>100</v>
      </c>
      <c r="D33" s="47" t="s">
        <v>90</v>
      </c>
      <c r="E33" s="57">
        <v>1</v>
      </c>
      <c r="F33" s="57" t="s">
        <v>216</v>
      </c>
      <c r="G33" s="57">
        <v>2</v>
      </c>
      <c r="H33" s="58"/>
    </row>
    <row r="34" spans="1:8" x14ac:dyDescent="0.25">
      <c r="A34" s="27">
        <v>8</v>
      </c>
      <c r="B34" s="43" t="s">
        <v>126</v>
      </c>
      <c r="C34" s="43" t="s">
        <v>127</v>
      </c>
      <c r="D34" s="47" t="s">
        <v>90</v>
      </c>
      <c r="E34" s="57">
        <v>1</v>
      </c>
      <c r="F34" s="57" t="s">
        <v>102</v>
      </c>
      <c r="G34" s="57">
        <v>9</v>
      </c>
      <c r="H34" s="4"/>
    </row>
    <row r="35" spans="1:8" ht="45" x14ac:dyDescent="0.25">
      <c r="A35" s="27">
        <v>9</v>
      </c>
      <c r="B35" s="40" t="s">
        <v>69</v>
      </c>
      <c r="C35" s="40" t="s">
        <v>70</v>
      </c>
      <c r="D35" s="41" t="s">
        <v>67</v>
      </c>
      <c r="E35" s="41">
        <v>5</v>
      </c>
      <c r="F35" s="41" t="s">
        <v>68</v>
      </c>
      <c r="G35" s="41">
        <v>5</v>
      </c>
      <c r="H35" s="94"/>
    </row>
    <row r="36" spans="1:8" ht="180" x14ac:dyDescent="0.25">
      <c r="A36" s="27">
        <v>10</v>
      </c>
      <c r="B36" s="59" t="s">
        <v>71</v>
      </c>
      <c r="C36" s="40" t="s">
        <v>132</v>
      </c>
      <c r="D36" s="41" t="s">
        <v>67</v>
      </c>
      <c r="E36" s="41">
        <v>1</v>
      </c>
      <c r="F36" s="41" t="s">
        <v>68</v>
      </c>
      <c r="G36" s="41">
        <v>1</v>
      </c>
      <c r="H36" s="94"/>
    </row>
    <row r="37" spans="1:8" ht="45" x14ac:dyDescent="0.25">
      <c r="A37" s="27">
        <v>11</v>
      </c>
      <c r="B37" s="42" t="s">
        <v>72</v>
      </c>
      <c r="C37" s="42" t="s">
        <v>123</v>
      </c>
      <c r="D37" s="41" t="s">
        <v>67</v>
      </c>
      <c r="E37" s="41">
        <v>5</v>
      </c>
      <c r="F37" s="41" t="s">
        <v>68</v>
      </c>
      <c r="G37" s="41">
        <v>5</v>
      </c>
      <c r="H37" s="94"/>
    </row>
    <row r="38" spans="1:8" x14ac:dyDescent="0.25">
      <c r="A38" s="27">
        <v>12</v>
      </c>
      <c r="B38" s="43" t="s">
        <v>83</v>
      </c>
      <c r="C38" s="43" t="s">
        <v>84</v>
      </c>
      <c r="D38" s="56" t="s">
        <v>67</v>
      </c>
      <c r="E38" s="57">
        <v>1</v>
      </c>
      <c r="F38" s="57" t="s">
        <v>102</v>
      </c>
      <c r="G38" s="57">
        <v>9</v>
      </c>
      <c r="H38" s="94"/>
    </row>
    <row r="39" spans="1:8" ht="60" x14ac:dyDescent="0.25">
      <c r="A39" s="27">
        <v>14</v>
      </c>
      <c r="B39" s="48" t="s">
        <v>91</v>
      </c>
      <c r="C39" s="48" t="s">
        <v>92</v>
      </c>
      <c r="D39" s="47" t="s">
        <v>90</v>
      </c>
      <c r="E39" s="57">
        <v>1</v>
      </c>
      <c r="F39" s="57" t="s">
        <v>211</v>
      </c>
      <c r="G39" s="57">
        <v>1</v>
      </c>
      <c r="H39" s="58"/>
    </row>
    <row r="40" spans="1:8" ht="90" x14ac:dyDescent="0.25">
      <c r="A40" s="27">
        <v>15</v>
      </c>
      <c r="B40" s="43" t="s">
        <v>93</v>
      </c>
      <c r="C40" s="42" t="s">
        <v>94</v>
      </c>
      <c r="D40" s="47" t="s">
        <v>90</v>
      </c>
      <c r="E40" s="57">
        <v>1</v>
      </c>
      <c r="F40" s="57" t="s">
        <v>102</v>
      </c>
      <c r="G40" s="57">
        <v>9</v>
      </c>
      <c r="H40" s="58"/>
    </row>
    <row r="41" spans="1:8" ht="45" x14ac:dyDescent="0.25">
      <c r="A41" s="27">
        <v>18</v>
      </c>
      <c r="B41" s="64" t="s">
        <v>133</v>
      </c>
      <c r="C41" s="64" t="s">
        <v>134</v>
      </c>
      <c r="D41" s="57" t="s">
        <v>67</v>
      </c>
      <c r="E41" s="57">
        <v>1</v>
      </c>
      <c r="F41" s="57" t="s">
        <v>102</v>
      </c>
      <c r="G41" s="99">
        <v>9</v>
      </c>
      <c r="H41" s="58"/>
    </row>
    <row r="42" spans="1:8" ht="45" x14ac:dyDescent="0.25">
      <c r="A42" s="27">
        <v>19</v>
      </c>
      <c r="B42" s="49" t="s">
        <v>103</v>
      </c>
      <c r="C42" s="49" t="s">
        <v>135</v>
      </c>
      <c r="D42" s="46" t="s">
        <v>82</v>
      </c>
      <c r="E42" s="46">
        <v>1</v>
      </c>
      <c r="F42" s="57" t="s">
        <v>102</v>
      </c>
      <c r="G42" s="99">
        <v>9</v>
      </c>
      <c r="H42" s="100"/>
    </row>
    <row r="43" spans="1:8" ht="45" x14ac:dyDescent="0.25">
      <c r="A43" s="27">
        <v>20</v>
      </c>
      <c r="B43" s="49" t="s">
        <v>101</v>
      </c>
      <c r="C43" s="49" t="s">
        <v>135</v>
      </c>
      <c r="D43" s="46" t="s">
        <v>82</v>
      </c>
      <c r="E43" s="46">
        <v>1</v>
      </c>
      <c r="F43" s="57" t="s">
        <v>210</v>
      </c>
      <c r="G43" s="99">
        <v>4</v>
      </c>
      <c r="H43" s="100"/>
    </row>
    <row r="44" spans="1:8" ht="20.25" x14ac:dyDescent="0.25">
      <c r="A44" s="138" t="s">
        <v>7</v>
      </c>
      <c r="B44" s="139"/>
      <c r="C44" s="139"/>
      <c r="D44" s="139"/>
      <c r="E44" s="126"/>
      <c r="F44" s="126"/>
      <c r="G44" s="139"/>
      <c r="H44" s="139"/>
    </row>
    <row r="45" spans="1:8" ht="60" x14ac:dyDescent="0.25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11</v>
      </c>
    </row>
    <row r="46" spans="1:8" ht="60" x14ac:dyDescent="0.25">
      <c r="A46" s="29">
        <v>1</v>
      </c>
      <c r="B46" s="60" t="s">
        <v>115</v>
      </c>
      <c r="C46" s="61" t="s">
        <v>116</v>
      </c>
      <c r="D46" s="56" t="s">
        <v>117</v>
      </c>
      <c r="E46" s="56">
        <v>1</v>
      </c>
      <c r="F46" s="56" t="s">
        <v>68</v>
      </c>
      <c r="G46" s="56">
        <f>E46</f>
        <v>1</v>
      </c>
      <c r="H46" s="4"/>
    </row>
    <row r="47" spans="1:8" x14ac:dyDescent="0.25">
      <c r="A47" s="26">
        <v>2</v>
      </c>
      <c r="B47" s="60" t="s">
        <v>118</v>
      </c>
      <c r="C47" s="62" t="s">
        <v>119</v>
      </c>
      <c r="D47" s="56" t="s">
        <v>117</v>
      </c>
      <c r="E47" s="56">
        <v>1</v>
      </c>
      <c r="F47" s="56" t="s">
        <v>68</v>
      </c>
      <c r="G47" s="56">
        <f>E47</f>
        <v>1</v>
      </c>
      <c r="H47" s="102"/>
    </row>
    <row r="48" spans="1:8" ht="30" x14ac:dyDescent="0.25">
      <c r="A48" s="26">
        <v>3</v>
      </c>
      <c r="B48" s="63" t="s">
        <v>226</v>
      </c>
      <c r="C48" s="43" t="s">
        <v>227</v>
      </c>
      <c r="D48" s="56" t="s">
        <v>117</v>
      </c>
      <c r="E48" s="56">
        <v>1</v>
      </c>
      <c r="F48" s="56" t="s">
        <v>68</v>
      </c>
      <c r="G48" s="67">
        <f>E48</f>
        <v>1</v>
      </c>
      <c r="H48" s="4"/>
    </row>
    <row r="49" spans="1:9" ht="30" x14ac:dyDescent="0.25">
      <c r="A49" s="26">
        <v>4</v>
      </c>
      <c r="B49" s="63" t="s">
        <v>128</v>
      </c>
      <c r="C49" s="43" t="s">
        <v>129</v>
      </c>
      <c r="D49" s="41" t="s">
        <v>117</v>
      </c>
      <c r="E49" s="41">
        <v>1</v>
      </c>
      <c r="F49" s="57" t="s">
        <v>102</v>
      </c>
      <c r="G49" s="46">
        <v>9</v>
      </c>
      <c r="H49" s="49"/>
    </row>
    <row r="50" spans="1:9" ht="45" x14ac:dyDescent="0.25">
      <c r="A50" s="103">
        <v>5</v>
      </c>
      <c r="B50" s="60" t="s">
        <v>130</v>
      </c>
      <c r="C50" s="43" t="s">
        <v>129</v>
      </c>
      <c r="D50" s="41" t="s">
        <v>117</v>
      </c>
      <c r="E50" s="41">
        <v>1</v>
      </c>
      <c r="F50" s="41" t="s">
        <v>68</v>
      </c>
      <c r="G50" s="57" t="s">
        <v>131</v>
      </c>
      <c r="H50" s="49"/>
    </row>
    <row r="51" spans="1:9" x14ac:dyDescent="0.25">
      <c r="A51" s="105">
        <v>6</v>
      </c>
      <c r="B51" s="65" t="s">
        <v>136</v>
      </c>
      <c r="C51" s="66" t="s">
        <v>137</v>
      </c>
      <c r="D51" s="46" t="s">
        <v>117</v>
      </c>
      <c r="E51" s="46">
        <v>1</v>
      </c>
      <c r="F51" s="57" t="s">
        <v>102</v>
      </c>
      <c r="G51" s="41">
        <v>9</v>
      </c>
      <c r="H51" s="49"/>
    </row>
    <row r="60" spans="1:9" x14ac:dyDescent="0.25">
      <c r="I60" s="104"/>
    </row>
  </sheetData>
  <mergeCells count="39">
    <mergeCell ref="A44:H4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 B31:B32 B37:B41" xr:uid="{00000000-0002-0000-0200-000000000000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0"/>
  <sheetViews>
    <sheetView topLeftCell="A47" zoomScale="80" zoomScaleNormal="80" workbookViewId="0">
      <selection activeCell="C51" sqref="C51:C53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149" t="s">
        <v>10</v>
      </c>
      <c r="B1" s="141"/>
      <c r="C1" s="141"/>
      <c r="D1" s="141"/>
      <c r="E1" s="141"/>
      <c r="F1" s="141"/>
      <c r="G1" s="141"/>
      <c r="H1" s="141"/>
    </row>
    <row r="2" spans="1:8" s="11" customFormat="1" ht="20.25" x14ac:dyDescent="0.3">
      <c r="A2" s="128" t="s">
        <v>32</v>
      </c>
      <c r="B2" s="128"/>
      <c r="C2" s="128"/>
      <c r="D2" s="128"/>
      <c r="E2" s="128"/>
      <c r="F2" s="128"/>
      <c r="G2" s="128"/>
      <c r="H2" s="128"/>
    </row>
    <row r="3" spans="1:8" s="11" customFormat="1" ht="20.25" x14ac:dyDescent="0.25">
      <c r="A3" s="129" t="str">
        <f>'Информация о Чемпионате'!B4</f>
        <v>Итоговый (межрегиональный) этап Чемпионата по профессиональному мастерству "Профессионалы" в 2025 г.</v>
      </c>
      <c r="B3" s="129"/>
      <c r="C3" s="129"/>
      <c r="D3" s="129"/>
      <c r="E3" s="129"/>
      <c r="F3" s="129"/>
      <c r="G3" s="129"/>
      <c r="H3" s="129"/>
    </row>
    <row r="4" spans="1:8" s="11" customFormat="1" ht="20.25" x14ac:dyDescent="0.3">
      <c r="A4" s="128" t="s">
        <v>33</v>
      </c>
      <c r="B4" s="128"/>
      <c r="C4" s="128"/>
      <c r="D4" s="128"/>
      <c r="E4" s="128"/>
      <c r="F4" s="128"/>
      <c r="G4" s="128"/>
      <c r="H4" s="128"/>
    </row>
    <row r="5" spans="1:8" ht="20.25" x14ac:dyDescent="0.25">
      <c r="A5" s="127" t="str">
        <f>'Информация о Чемпионате'!B3</f>
        <v>Выращивание рыбопосадочного материала и товарной рыбы</v>
      </c>
      <c r="B5" s="127"/>
      <c r="C5" s="127"/>
      <c r="D5" s="127"/>
      <c r="E5" s="127"/>
      <c r="F5" s="127"/>
      <c r="G5" s="127"/>
      <c r="H5" s="127"/>
    </row>
    <row r="6" spans="1:8" x14ac:dyDescent="0.25">
      <c r="A6" s="123" t="s">
        <v>12</v>
      </c>
      <c r="B6" s="126"/>
      <c r="C6" s="126"/>
      <c r="D6" s="126"/>
      <c r="E6" s="126"/>
      <c r="F6" s="126"/>
      <c r="G6" s="126"/>
      <c r="H6" s="126"/>
    </row>
    <row r="7" spans="1:8" ht="15.75" x14ac:dyDescent="0.25">
      <c r="A7" s="123" t="s">
        <v>30</v>
      </c>
      <c r="B7" s="123"/>
      <c r="C7" s="124" t="str">
        <f>'Информация о Чемпионате'!B5</f>
        <v>Приморский край РФ</v>
      </c>
      <c r="D7" s="124"/>
      <c r="E7" s="124"/>
      <c r="F7" s="124"/>
      <c r="G7" s="124"/>
      <c r="H7" s="124"/>
    </row>
    <row r="8" spans="1:8" ht="15.75" x14ac:dyDescent="0.25">
      <c r="A8" s="123" t="s">
        <v>31</v>
      </c>
      <c r="B8" s="123"/>
      <c r="C8" s="123"/>
      <c r="D8" s="124" t="str">
        <f>'Информация о Чемпионате'!B6</f>
        <v>«Рязановский экспериментально-производственный рыбоводный завод» ФГБУ «Главрыбвод» Приморский филиал</v>
      </c>
      <c r="E8" s="124"/>
      <c r="F8" s="124"/>
      <c r="G8" s="124"/>
      <c r="H8" s="124"/>
    </row>
    <row r="9" spans="1:8" ht="15.75" x14ac:dyDescent="0.25">
      <c r="A9" s="123" t="s">
        <v>27</v>
      </c>
      <c r="B9" s="123"/>
      <c r="C9" s="123" t="str">
        <f>'Информация о Чемпионате'!B7</f>
        <v>с.Рязановка, Хасанский район</v>
      </c>
      <c r="D9" s="123"/>
      <c r="E9" s="123"/>
      <c r="F9" s="123"/>
      <c r="G9" s="123"/>
      <c r="H9" s="123"/>
    </row>
    <row r="10" spans="1:8" ht="15.75" x14ac:dyDescent="0.25">
      <c r="A10" s="123" t="s">
        <v>29</v>
      </c>
      <c r="B10" s="123"/>
      <c r="C10" s="123" t="str">
        <f>'Информация о Чемпионате'!B9</f>
        <v>Сахарова Ольга Валентиновна</v>
      </c>
      <c r="D10" s="123"/>
      <c r="E10" s="123" t="str">
        <f>'Информация о Чемпионате'!B10</f>
        <v>solo_78@bk.ru</v>
      </c>
      <c r="F10" s="123"/>
      <c r="G10" s="123">
        <f>'Информация о Чемпионате'!B11</f>
        <v>89025051170</v>
      </c>
      <c r="H10" s="123"/>
    </row>
    <row r="11" spans="1:8" ht="15.75" customHeight="1" x14ac:dyDescent="0.25">
      <c r="A11" s="123" t="s">
        <v>37</v>
      </c>
      <c r="B11" s="123"/>
      <c r="C11" s="123" t="str">
        <f>'Информация о Чемпионате'!B12</f>
        <v>Логашенко Евгений Владиславович</v>
      </c>
      <c r="D11" s="123"/>
      <c r="E11" s="123" t="str">
        <f>'Информация о Чемпионате'!B13</f>
        <v>dinaraabzal1975@gmail.com</v>
      </c>
      <c r="F11" s="123"/>
      <c r="G11" s="123">
        <f>'Информация о Чемпионате'!B14</f>
        <v>89146591221</v>
      </c>
      <c r="H11" s="123"/>
    </row>
    <row r="12" spans="1:8" ht="15.75" customHeight="1" x14ac:dyDescent="0.25">
      <c r="A12" s="123" t="s">
        <v>58</v>
      </c>
      <c r="B12" s="123"/>
      <c r="C12" s="123">
        <f>'Информация о Чемпионате'!B17</f>
        <v>14</v>
      </c>
      <c r="D12" s="123"/>
      <c r="E12" s="123"/>
      <c r="F12" s="123"/>
      <c r="G12" s="123"/>
      <c r="H12" s="123"/>
    </row>
    <row r="13" spans="1:8" ht="15.75" x14ac:dyDescent="0.25">
      <c r="A13" s="123" t="s">
        <v>57</v>
      </c>
      <c r="B13" s="123"/>
      <c r="C13" s="123">
        <f>'Информация о Чемпионате'!B15</f>
        <v>9</v>
      </c>
      <c r="D13" s="123"/>
      <c r="E13" s="123"/>
      <c r="F13" s="123"/>
      <c r="G13" s="123"/>
      <c r="H13" s="123"/>
    </row>
    <row r="14" spans="1:8" ht="15.75" x14ac:dyDescent="0.25">
      <c r="A14" s="123" t="s">
        <v>20</v>
      </c>
      <c r="B14" s="123"/>
      <c r="C14" s="123">
        <f>'Информация о Чемпионате'!B16</f>
        <v>9</v>
      </c>
      <c r="D14" s="123"/>
      <c r="E14" s="123"/>
      <c r="F14" s="123"/>
      <c r="G14" s="123"/>
      <c r="H14" s="123"/>
    </row>
    <row r="15" spans="1:8" ht="15.75" x14ac:dyDescent="0.25">
      <c r="A15" s="123" t="s">
        <v>28</v>
      </c>
      <c r="B15" s="123"/>
      <c r="C15" s="123" t="str">
        <f>'Информация о Чемпионате'!B8</f>
        <v>25.04-29.04.2025</v>
      </c>
      <c r="D15" s="123"/>
      <c r="E15" s="123"/>
      <c r="F15" s="123"/>
      <c r="G15" s="123"/>
      <c r="H15" s="123"/>
    </row>
    <row r="16" spans="1:8" ht="20.25" x14ac:dyDescent="0.25">
      <c r="A16" s="138" t="s">
        <v>13</v>
      </c>
      <c r="B16" s="139"/>
      <c r="C16" s="139"/>
      <c r="D16" s="139"/>
      <c r="E16" s="139"/>
      <c r="F16" s="139"/>
      <c r="G16" s="139"/>
      <c r="H16" s="139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ht="120" x14ac:dyDescent="0.25">
      <c r="A18" s="27">
        <v>1</v>
      </c>
      <c r="B18" s="42" t="s">
        <v>138</v>
      </c>
      <c r="C18" s="42" t="s">
        <v>139</v>
      </c>
      <c r="D18" s="46" t="s">
        <v>113</v>
      </c>
      <c r="E18" s="46">
        <v>1</v>
      </c>
      <c r="F18" s="46" t="s">
        <v>140</v>
      </c>
      <c r="G18" s="46">
        <v>9</v>
      </c>
      <c r="H18" s="43"/>
    </row>
    <row r="19" spans="1:8" ht="15.75" x14ac:dyDescent="0.25">
      <c r="A19" s="27">
        <v>2</v>
      </c>
      <c r="B19" s="42" t="s">
        <v>141</v>
      </c>
      <c r="C19" s="43" t="s">
        <v>142</v>
      </c>
      <c r="D19" s="46" t="s">
        <v>113</v>
      </c>
      <c r="E19" s="46">
        <v>1</v>
      </c>
      <c r="F19" s="46" t="s">
        <v>140</v>
      </c>
      <c r="G19" s="46">
        <v>9</v>
      </c>
      <c r="H19" s="108"/>
    </row>
    <row r="20" spans="1:8" x14ac:dyDescent="0.25">
      <c r="A20" s="27">
        <v>3</v>
      </c>
      <c r="B20" s="68" t="s">
        <v>143</v>
      </c>
      <c r="C20" s="69" t="s">
        <v>144</v>
      </c>
      <c r="D20" s="41" t="s">
        <v>113</v>
      </c>
      <c r="E20" s="46">
        <v>1</v>
      </c>
      <c r="F20" s="46" t="s">
        <v>140</v>
      </c>
      <c r="G20" s="46">
        <v>9</v>
      </c>
      <c r="H20" s="111"/>
    </row>
    <row r="21" spans="1:8" x14ac:dyDescent="0.25">
      <c r="A21" s="27">
        <v>4</v>
      </c>
      <c r="B21" s="43" t="s">
        <v>145</v>
      </c>
      <c r="C21" s="43" t="s">
        <v>146</v>
      </c>
      <c r="D21" s="41" t="s">
        <v>113</v>
      </c>
      <c r="E21" s="46">
        <v>1</v>
      </c>
      <c r="F21" s="46" t="s">
        <v>140</v>
      </c>
      <c r="G21" s="46">
        <v>9</v>
      </c>
      <c r="H21" s="112"/>
    </row>
    <row r="22" spans="1:8" ht="33" customHeight="1" x14ac:dyDescent="0.25">
      <c r="A22" s="27">
        <v>5</v>
      </c>
      <c r="B22" s="43" t="s">
        <v>147</v>
      </c>
      <c r="C22" s="43" t="s">
        <v>148</v>
      </c>
      <c r="D22" s="41" t="s">
        <v>113</v>
      </c>
      <c r="E22" s="46">
        <v>1</v>
      </c>
      <c r="F22" s="46" t="s">
        <v>140</v>
      </c>
      <c r="G22" s="46">
        <v>9</v>
      </c>
      <c r="H22" s="109"/>
    </row>
    <row r="23" spans="1:8" ht="45" x14ac:dyDescent="0.25">
      <c r="A23" s="27">
        <v>6</v>
      </c>
      <c r="B23" s="64" t="s">
        <v>168</v>
      </c>
      <c r="C23" s="64" t="s">
        <v>134</v>
      </c>
      <c r="D23" s="46" t="s">
        <v>113</v>
      </c>
      <c r="E23" s="57">
        <v>1</v>
      </c>
      <c r="F23" s="57" t="s">
        <v>102</v>
      </c>
      <c r="G23" s="46">
        <v>9</v>
      </c>
      <c r="H23" s="58"/>
    </row>
    <row r="24" spans="1:8" ht="30" x14ac:dyDescent="0.25">
      <c r="A24" s="27">
        <v>7</v>
      </c>
      <c r="B24" s="70" t="s">
        <v>169</v>
      </c>
      <c r="C24" s="70" t="s">
        <v>170</v>
      </c>
      <c r="D24" s="71" t="s">
        <v>90</v>
      </c>
      <c r="E24" s="72">
        <v>1</v>
      </c>
      <c r="F24" s="72" t="s">
        <v>171</v>
      </c>
      <c r="G24" s="9">
        <v>9</v>
      </c>
      <c r="H24" s="110"/>
    </row>
    <row r="25" spans="1:8" x14ac:dyDescent="0.25">
      <c r="A25" s="27">
        <v>8</v>
      </c>
      <c r="B25" s="66" t="s">
        <v>172</v>
      </c>
      <c r="C25" s="66" t="s">
        <v>173</v>
      </c>
      <c r="D25" s="46" t="s">
        <v>113</v>
      </c>
      <c r="E25" s="46">
        <v>2</v>
      </c>
      <c r="F25" s="46" t="s">
        <v>140</v>
      </c>
      <c r="G25" s="9">
        <v>9</v>
      </c>
      <c r="H25" s="110"/>
    </row>
    <row r="26" spans="1:8" x14ac:dyDescent="0.25">
      <c r="A26" s="27">
        <v>9</v>
      </c>
      <c r="B26" s="64" t="s">
        <v>212</v>
      </c>
      <c r="C26" s="64" t="s">
        <v>213</v>
      </c>
      <c r="D26" s="46" t="s">
        <v>113</v>
      </c>
      <c r="E26" s="57">
        <v>1</v>
      </c>
      <c r="F26" s="57" t="s">
        <v>102</v>
      </c>
      <c r="G26" s="57">
        <v>9</v>
      </c>
      <c r="H26" s="58"/>
    </row>
    <row r="27" spans="1:8" ht="20.25" x14ac:dyDescent="0.3">
      <c r="A27" s="150" t="s">
        <v>14</v>
      </c>
      <c r="B27" s="151"/>
      <c r="C27" s="151"/>
      <c r="D27" s="151"/>
      <c r="E27" s="151"/>
      <c r="F27" s="151"/>
      <c r="G27" s="151"/>
      <c r="H27" s="152"/>
    </row>
    <row r="28" spans="1:8" ht="60" x14ac:dyDescent="0.25">
      <c r="A28" s="2" t="s">
        <v>6</v>
      </c>
      <c r="B28" s="2" t="s">
        <v>5</v>
      </c>
      <c r="C28" s="3" t="s">
        <v>4</v>
      </c>
      <c r="D28" s="2" t="s">
        <v>3</v>
      </c>
      <c r="E28" s="2" t="s">
        <v>2</v>
      </c>
      <c r="F28" s="2" t="s">
        <v>1</v>
      </c>
      <c r="G28" s="3" t="s">
        <v>0</v>
      </c>
      <c r="H28" s="3" t="s">
        <v>11</v>
      </c>
    </row>
    <row r="29" spans="1:8" s="10" customFormat="1" x14ac:dyDescent="0.25">
      <c r="A29" s="23">
        <v>1</v>
      </c>
      <c r="B29" s="54" t="s">
        <v>149</v>
      </c>
      <c r="C29" s="43" t="s">
        <v>228</v>
      </c>
      <c r="D29" s="41" t="s">
        <v>113</v>
      </c>
      <c r="E29" s="41">
        <v>1</v>
      </c>
      <c r="F29" s="57" t="s">
        <v>102</v>
      </c>
      <c r="G29" s="41">
        <v>25</v>
      </c>
      <c r="H29" s="3"/>
    </row>
    <row r="30" spans="1:8" s="10" customFormat="1" x14ac:dyDescent="0.25">
      <c r="A30" s="23">
        <v>2</v>
      </c>
      <c r="B30" s="54" t="s">
        <v>150</v>
      </c>
      <c r="C30" s="43" t="s">
        <v>229</v>
      </c>
      <c r="D30" s="41" t="s">
        <v>113</v>
      </c>
      <c r="E30" s="41">
        <v>1</v>
      </c>
      <c r="F30" s="57" t="s">
        <v>102</v>
      </c>
      <c r="G30" s="41">
        <v>25</v>
      </c>
      <c r="H30" s="3"/>
    </row>
    <row r="31" spans="1:8" s="10" customFormat="1" x14ac:dyDescent="0.25">
      <c r="A31" s="23">
        <v>3</v>
      </c>
      <c r="B31" s="101" t="s">
        <v>230</v>
      </c>
      <c r="C31" s="43" t="s">
        <v>231</v>
      </c>
      <c r="D31" s="41" t="s">
        <v>113</v>
      </c>
      <c r="E31" s="41">
        <v>1</v>
      </c>
      <c r="F31" s="41" t="s">
        <v>68</v>
      </c>
      <c r="G31" s="41">
        <v>25</v>
      </c>
      <c r="H31" s="3"/>
    </row>
    <row r="32" spans="1:8" s="10" customFormat="1" x14ac:dyDescent="0.25">
      <c r="A32" s="23">
        <v>4</v>
      </c>
      <c r="B32" s="54" t="s">
        <v>174</v>
      </c>
      <c r="C32" s="43" t="s">
        <v>232</v>
      </c>
      <c r="D32" s="41" t="s">
        <v>113</v>
      </c>
      <c r="E32" s="41">
        <v>1</v>
      </c>
      <c r="F32" s="41" t="s">
        <v>151</v>
      </c>
      <c r="G32" s="41">
        <v>5</v>
      </c>
      <c r="H32" s="3"/>
    </row>
    <row r="33" spans="1:8" s="10" customFormat="1" x14ac:dyDescent="0.25">
      <c r="A33" s="23">
        <v>5</v>
      </c>
      <c r="B33" s="54" t="s">
        <v>152</v>
      </c>
      <c r="C33" s="40" t="s">
        <v>153</v>
      </c>
      <c r="D33" s="41" t="s">
        <v>113</v>
      </c>
      <c r="E33" s="41">
        <v>1</v>
      </c>
      <c r="F33" s="41" t="s">
        <v>68</v>
      </c>
      <c r="G33" s="41">
        <v>1</v>
      </c>
      <c r="H33" s="3"/>
    </row>
    <row r="34" spans="1:8" s="10" customFormat="1" x14ac:dyDescent="0.25">
      <c r="A34" s="23">
        <v>6</v>
      </c>
      <c r="B34" s="54" t="s">
        <v>154</v>
      </c>
      <c r="C34" s="54" t="s">
        <v>155</v>
      </c>
      <c r="D34" s="41" t="s">
        <v>113</v>
      </c>
      <c r="E34" s="41">
        <v>1</v>
      </c>
      <c r="F34" s="41" t="s">
        <v>156</v>
      </c>
      <c r="G34" s="41">
        <v>1</v>
      </c>
      <c r="H34" s="3"/>
    </row>
    <row r="35" spans="1:8" s="10" customFormat="1" ht="60" x14ac:dyDescent="0.25">
      <c r="A35" s="23">
        <v>7</v>
      </c>
      <c r="B35" s="43" t="s">
        <v>157</v>
      </c>
      <c r="C35" s="43" t="s">
        <v>158</v>
      </c>
      <c r="D35" s="41" t="s">
        <v>113</v>
      </c>
      <c r="E35" s="41">
        <v>1</v>
      </c>
      <c r="F35" s="41" t="s">
        <v>68</v>
      </c>
      <c r="G35" s="41">
        <v>2</v>
      </c>
      <c r="H35" s="3"/>
    </row>
    <row r="36" spans="1:8" s="10" customFormat="1" x14ac:dyDescent="0.25">
      <c r="A36" s="23">
        <v>8</v>
      </c>
      <c r="B36" s="43" t="s">
        <v>159</v>
      </c>
      <c r="C36" s="43" t="s">
        <v>233</v>
      </c>
      <c r="D36" s="41" t="s">
        <v>113</v>
      </c>
      <c r="E36" s="41">
        <v>1</v>
      </c>
      <c r="F36" s="41" t="s">
        <v>68</v>
      </c>
      <c r="G36" s="47">
        <v>1</v>
      </c>
      <c r="H36" s="3"/>
    </row>
    <row r="37" spans="1:8" s="10" customFormat="1" ht="30" x14ac:dyDescent="0.25">
      <c r="A37" s="23">
        <v>9</v>
      </c>
      <c r="B37" s="43" t="s">
        <v>160</v>
      </c>
      <c r="C37" s="43" t="s">
        <v>233</v>
      </c>
      <c r="D37" s="41" t="s">
        <v>113</v>
      </c>
      <c r="E37" s="41">
        <v>2</v>
      </c>
      <c r="F37" s="57" t="s">
        <v>214</v>
      </c>
      <c r="G37" s="47">
        <v>4</v>
      </c>
      <c r="H37" s="3"/>
    </row>
    <row r="38" spans="1:8" s="10" customFormat="1" ht="30" x14ac:dyDescent="0.25">
      <c r="A38" s="23">
        <v>10</v>
      </c>
      <c r="B38" s="43" t="s">
        <v>161</v>
      </c>
      <c r="C38" s="43" t="s">
        <v>234</v>
      </c>
      <c r="D38" s="41" t="s">
        <v>113</v>
      </c>
      <c r="E38" s="41">
        <v>1</v>
      </c>
      <c r="F38" s="57" t="s">
        <v>214</v>
      </c>
      <c r="G38" s="47">
        <v>2</v>
      </c>
      <c r="H38" s="3"/>
    </row>
    <row r="39" spans="1:8" s="10" customFormat="1" ht="30" x14ac:dyDescent="0.25">
      <c r="A39" s="23">
        <v>11</v>
      </c>
      <c r="B39" s="43" t="s">
        <v>235</v>
      </c>
      <c r="C39" s="43" t="s">
        <v>236</v>
      </c>
      <c r="D39" s="41" t="s">
        <v>113</v>
      </c>
      <c r="E39" s="41">
        <v>1</v>
      </c>
      <c r="F39" s="47" t="s">
        <v>215</v>
      </c>
      <c r="G39" s="47">
        <v>2</v>
      </c>
      <c r="H39" s="3"/>
    </row>
    <row r="40" spans="1:8" s="10" customFormat="1" ht="30" x14ac:dyDescent="0.25">
      <c r="A40" s="23">
        <v>12</v>
      </c>
      <c r="B40" s="43" t="s">
        <v>162</v>
      </c>
      <c r="C40" s="43" t="s">
        <v>237</v>
      </c>
      <c r="D40" s="41" t="s">
        <v>113</v>
      </c>
      <c r="E40" s="41">
        <v>1</v>
      </c>
      <c r="F40" s="47" t="s">
        <v>215</v>
      </c>
      <c r="G40" s="47">
        <v>2</v>
      </c>
      <c r="H40" s="3"/>
    </row>
    <row r="41" spans="1:8" s="10" customFormat="1" x14ac:dyDescent="0.25">
      <c r="A41" s="23">
        <v>13</v>
      </c>
      <c r="B41" s="43" t="s">
        <v>238</v>
      </c>
      <c r="C41" s="43" t="s">
        <v>239</v>
      </c>
      <c r="D41" s="41" t="s">
        <v>113</v>
      </c>
      <c r="E41" s="41">
        <v>1</v>
      </c>
      <c r="F41" s="47" t="s">
        <v>156</v>
      </c>
      <c r="G41" s="47">
        <v>1</v>
      </c>
      <c r="H41" s="3"/>
    </row>
    <row r="42" spans="1:8" s="10" customFormat="1" x14ac:dyDescent="0.25">
      <c r="A42" s="23">
        <v>14</v>
      </c>
      <c r="B42" s="43" t="s">
        <v>163</v>
      </c>
      <c r="C42" s="43" t="s">
        <v>240</v>
      </c>
      <c r="D42" s="41" t="s">
        <v>113</v>
      </c>
      <c r="E42" s="41">
        <v>1</v>
      </c>
      <c r="F42" s="41" t="s">
        <v>68</v>
      </c>
      <c r="G42" s="47">
        <v>9</v>
      </c>
      <c r="H42" s="3"/>
    </row>
    <row r="43" spans="1:8" s="10" customFormat="1" ht="30" x14ac:dyDescent="0.25">
      <c r="A43" s="23">
        <v>15</v>
      </c>
      <c r="B43" s="43" t="s">
        <v>164</v>
      </c>
      <c r="C43" s="43" t="s">
        <v>241</v>
      </c>
      <c r="D43" s="41" t="s">
        <v>113</v>
      </c>
      <c r="E43" s="41">
        <v>1</v>
      </c>
      <c r="F43" s="57" t="s">
        <v>214</v>
      </c>
      <c r="G43" s="47">
        <v>2</v>
      </c>
      <c r="H43" s="3"/>
    </row>
    <row r="44" spans="1:8" s="10" customFormat="1" ht="30" x14ac:dyDescent="0.25">
      <c r="A44" s="23">
        <v>16</v>
      </c>
      <c r="B44" s="43" t="s">
        <v>242</v>
      </c>
      <c r="C44" s="43" t="s">
        <v>243</v>
      </c>
      <c r="D44" s="41" t="s">
        <v>113</v>
      </c>
      <c r="E44" s="41">
        <v>2</v>
      </c>
      <c r="F44" s="57" t="s">
        <v>214</v>
      </c>
      <c r="G44" s="47">
        <v>4</v>
      </c>
      <c r="H44" s="3"/>
    </row>
    <row r="45" spans="1:8" s="10" customFormat="1" x14ac:dyDescent="0.25">
      <c r="A45" s="23">
        <v>17</v>
      </c>
      <c r="B45" s="70" t="s">
        <v>244</v>
      </c>
      <c r="C45" s="43" t="s">
        <v>245</v>
      </c>
      <c r="D45" s="72" t="s">
        <v>67</v>
      </c>
      <c r="E45" s="113">
        <v>3</v>
      </c>
      <c r="F45" s="114" t="s">
        <v>102</v>
      </c>
      <c r="G45" s="47">
        <v>27</v>
      </c>
      <c r="H45" s="115"/>
    </row>
    <row r="46" spans="1:8" s="117" customFormat="1" x14ac:dyDescent="0.25">
      <c r="A46" s="116">
        <v>18</v>
      </c>
      <c r="B46" s="43" t="s">
        <v>242</v>
      </c>
      <c r="C46" s="43" t="s">
        <v>243</v>
      </c>
      <c r="D46" s="56" t="s">
        <v>113</v>
      </c>
      <c r="E46" s="56">
        <v>1</v>
      </c>
      <c r="F46" s="72" t="s">
        <v>102</v>
      </c>
      <c r="G46" s="47">
        <v>9</v>
      </c>
      <c r="H46" s="3"/>
    </row>
    <row r="47" spans="1:8" s="10" customFormat="1" ht="30" x14ac:dyDescent="0.25">
      <c r="A47" s="23">
        <v>19</v>
      </c>
      <c r="B47" s="43" t="s">
        <v>175</v>
      </c>
      <c r="C47" s="43" t="s">
        <v>176</v>
      </c>
      <c r="D47" s="41" t="s">
        <v>113</v>
      </c>
      <c r="E47" s="41">
        <v>2</v>
      </c>
      <c r="F47" s="72" t="s">
        <v>102</v>
      </c>
      <c r="G47" s="47">
        <v>10</v>
      </c>
      <c r="H47" s="43"/>
    </row>
    <row r="48" spans="1:8" s="10" customFormat="1" ht="30" x14ac:dyDescent="0.25">
      <c r="A48" s="23">
        <v>20</v>
      </c>
      <c r="B48" s="43" t="s">
        <v>177</v>
      </c>
      <c r="C48" s="43" t="s">
        <v>178</v>
      </c>
      <c r="D48" s="41" t="s">
        <v>113</v>
      </c>
      <c r="E48" s="41">
        <v>1</v>
      </c>
      <c r="F48" s="72" t="s">
        <v>102</v>
      </c>
      <c r="G48" s="47">
        <v>5</v>
      </c>
      <c r="H48" s="43"/>
    </row>
    <row r="49" spans="1:8" s="10" customFormat="1" x14ac:dyDescent="0.25">
      <c r="A49" s="23">
        <v>21</v>
      </c>
      <c r="B49" s="43" t="s">
        <v>165</v>
      </c>
      <c r="C49" s="43" t="s">
        <v>236</v>
      </c>
      <c r="D49" s="41" t="s">
        <v>113</v>
      </c>
      <c r="E49" s="41">
        <v>1</v>
      </c>
      <c r="F49" s="41" t="s">
        <v>68</v>
      </c>
      <c r="G49" s="47">
        <v>12</v>
      </c>
      <c r="H49" s="3"/>
    </row>
    <row r="50" spans="1:8" ht="20.25" x14ac:dyDescent="0.25">
      <c r="A50" s="138" t="s">
        <v>7</v>
      </c>
      <c r="B50" s="139"/>
      <c r="C50" s="139"/>
      <c r="D50" s="126"/>
      <c r="E50" s="126"/>
      <c r="F50" s="126"/>
      <c r="G50" s="126"/>
      <c r="H50" s="139"/>
    </row>
    <row r="51" spans="1:8" ht="60" x14ac:dyDescent="0.25">
      <c r="A51" s="3" t="s">
        <v>6</v>
      </c>
      <c r="B51" s="3" t="s">
        <v>5</v>
      </c>
      <c r="C51" s="3" t="s">
        <v>4</v>
      </c>
      <c r="D51" s="3" t="s">
        <v>3</v>
      </c>
      <c r="E51" s="3" t="s">
        <v>2</v>
      </c>
      <c r="F51" s="3" t="s">
        <v>1</v>
      </c>
      <c r="G51" s="3" t="s">
        <v>0</v>
      </c>
      <c r="H51" s="3" t="s">
        <v>11</v>
      </c>
    </row>
    <row r="52" spans="1:8" x14ac:dyDescent="0.25">
      <c r="A52" s="29">
        <v>1</v>
      </c>
      <c r="B52" s="54" t="s">
        <v>166</v>
      </c>
      <c r="C52" s="54" t="s">
        <v>167</v>
      </c>
      <c r="D52" s="41" t="s">
        <v>117</v>
      </c>
      <c r="E52" s="41">
        <v>1</v>
      </c>
      <c r="F52" s="41" t="s">
        <v>68</v>
      </c>
      <c r="G52" s="41">
        <v>9</v>
      </c>
      <c r="H52" s="4"/>
    </row>
    <row r="53" spans="1:8" x14ac:dyDescent="0.25">
      <c r="A53" s="26">
        <v>2</v>
      </c>
      <c r="B53" s="54" t="s">
        <v>179</v>
      </c>
      <c r="C53" s="54" t="s">
        <v>180</v>
      </c>
      <c r="D53" s="41" t="s">
        <v>117</v>
      </c>
      <c r="E53" s="41">
        <v>1</v>
      </c>
      <c r="F53" s="41" t="s">
        <v>181</v>
      </c>
      <c r="G53" s="41">
        <v>1</v>
      </c>
      <c r="H53" s="102"/>
    </row>
    <row r="54" spans="1:8" x14ac:dyDescent="0.25">
      <c r="A54" s="29">
        <v>3</v>
      </c>
      <c r="B54" s="54" t="s">
        <v>182</v>
      </c>
      <c r="C54" s="70" t="s">
        <v>183</v>
      </c>
      <c r="D54" s="73" t="s">
        <v>184</v>
      </c>
      <c r="E54" s="73">
        <v>1</v>
      </c>
      <c r="F54" s="74" t="s">
        <v>102</v>
      </c>
      <c r="G54" s="46">
        <v>9</v>
      </c>
      <c r="H54" s="102"/>
    </row>
    <row r="55" spans="1:8" x14ac:dyDescent="0.25">
      <c r="A55" s="26">
        <v>4</v>
      </c>
      <c r="B55" s="62" t="s">
        <v>185</v>
      </c>
      <c r="C55" s="54" t="s">
        <v>186</v>
      </c>
      <c r="D55" s="41" t="s">
        <v>117</v>
      </c>
      <c r="E55" s="41">
        <v>1</v>
      </c>
      <c r="F55" s="106" t="s">
        <v>68</v>
      </c>
      <c r="G55" s="41">
        <v>1</v>
      </c>
      <c r="H55" s="49"/>
    </row>
    <row r="56" spans="1:8" x14ac:dyDescent="0.25">
      <c r="A56" s="29">
        <v>5</v>
      </c>
      <c r="B56" s="75" t="s">
        <v>187</v>
      </c>
      <c r="C56" s="70" t="s">
        <v>188</v>
      </c>
      <c r="D56" s="71" t="s">
        <v>90</v>
      </c>
      <c r="E56" s="76">
        <v>1</v>
      </c>
      <c r="F56" s="106" t="s">
        <v>68</v>
      </c>
      <c r="G56" s="46">
        <v>3</v>
      </c>
      <c r="H56" s="102"/>
    </row>
    <row r="57" spans="1:8" ht="75" x14ac:dyDescent="0.25">
      <c r="A57" s="26">
        <v>6</v>
      </c>
      <c r="B57" s="75" t="s">
        <v>189</v>
      </c>
      <c r="C57" s="70" t="s">
        <v>190</v>
      </c>
      <c r="D57" s="73" t="s">
        <v>184</v>
      </c>
      <c r="E57" s="76">
        <v>1</v>
      </c>
      <c r="F57" s="74" t="s">
        <v>171</v>
      </c>
      <c r="G57" s="46">
        <v>9</v>
      </c>
      <c r="H57" s="118"/>
    </row>
    <row r="58" spans="1:8" ht="45" x14ac:dyDescent="0.25">
      <c r="A58" s="29">
        <v>7</v>
      </c>
      <c r="B58" s="77" t="s">
        <v>191</v>
      </c>
      <c r="C58" s="70" t="s">
        <v>192</v>
      </c>
      <c r="D58" s="73" t="s">
        <v>193</v>
      </c>
      <c r="E58" s="73">
        <v>1</v>
      </c>
      <c r="F58" s="74" t="s">
        <v>102</v>
      </c>
      <c r="G58" s="46">
        <v>9</v>
      </c>
      <c r="H58" s="119"/>
    </row>
    <row r="59" spans="1:8" ht="60" x14ac:dyDescent="0.25">
      <c r="A59" s="26">
        <v>8</v>
      </c>
      <c r="B59" s="78" t="s">
        <v>194</v>
      </c>
      <c r="C59" s="79" t="s">
        <v>195</v>
      </c>
      <c r="D59" s="80" t="s">
        <v>184</v>
      </c>
      <c r="E59" s="81">
        <v>3</v>
      </c>
      <c r="F59" s="82" t="s">
        <v>102</v>
      </c>
      <c r="G59" s="120">
        <v>27</v>
      </c>
      <c r="H59" s="102"/>
    </row>
    <row r="60" spans="1:8" ht="30" x14ac:dyDescent="0.25">
      <c r="A60" s="29">
        <v>9</v>
      </c>
      <c r="B60" s="83" t="s">
        <v>196</v>
      </c>
      <c r="C60" s="84" t="s">
        <v>197</v>
      </c>
      <c r="D60" s="57" t="s">
        <v>117</v>
      </c>
      <c r="E60" s="57">
        <v>1</v>
      </c>
      <c r="F60" s="107" t="s">
        <v>198</v>
      </c>
      <c r="G60" s="57">
        <v>1</v>
      </c>
      <c r="H60" s="58"/>
    </row>
  </sheetData>
  <mergeCells count="31">
    <mergeCell ref="A50:H50"/>
    <mergeCell ref="A27:H27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:B20 B22:B23 B25:B26" xr:uid="{00000000-0002-0000-0300-000000000000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5" xr:uid="{00000000-0002-0000-0300-000001000000}">
      <formula1>0</formula1>
      <formula2>0</formula2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="87" zoomScaleNormal="87" workbookViewId="0">
      <selection activeCell="C24" sqref="C24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54" t="s">
        <v>10</v>
      </c>
      <c r="B1" s="155"/>
      <c r="C1" s="155"/>
      <c r="D1" s="155"/>
      <c r="E1" s="155"/>
      <c r="F1" s="155"/>
      <c r="G1" s="155"/>
    </row>
    <row r="2" spans="1:8" s="11" customFormat="1" ht="20.25" x14ac:dyDescent="0.3">
      <c r="A2" s="128" t="s">
        <v>32</v>
      </c>
      <c r="B2" s="128"/>
      <c r="C2" s="128"/>
      <c r="D2" s="128"/>
      <c r="E2" s="128"/>
      <c r="F2" s="128"/>
      <c r="G2" s="128"/>
      <c r="H2" s="20"/>
    </row>
    <row r="3" spans="1:8" s="11" customFormat="1" ht="20.25" x14ac:dyDescent="0.25">
      <c r="A3" s="129" t="str">
        <f>'Информация о Чемпионате'!B4</f>
        <v>Итоговый (межрегиональный) этап Чемпионата по профессиональному мастерству "Профессионалы" в 2025 г.</v>
      </c>
      <c r="B3" s="129"/>
      <c r="C3" s="129"/>
      <c r="D3" s="129"/>
      <c r="E3" s="129"/>
      <c r="F3" s="129"/>
      <c r="G3" s="129"/>
      <c r="H3" s="21"/>
    </row>
    <row r="4" spans="1:8" s="11" customFormat="1" ht="20.25" x14ac:dyDescent="0.3">
      <c r="A4" s="128" t="s">
        <v>33</v>
      </c>
      <c r="B4" s="128"/>
      <c r="C4" s="128"/>
      <c r="D4" s="128"/>
      <c r="E4" s="128"/>
      <c r="F4" s="128"/>
      <c r="G4" s="128"/>
      <c r="H4" s="20"/>
    </row>
    <row r="5" spans="1:8" ht="20.25" x14ac:dyDescent="0.25">
      <c r="A5" s="156" t="str">
        <f>'Информация о Чемпионате'!B3</f>
        <v>Выращивание рыбопосадочного материала и товарной рыбы</v>
      </c>
      <c r="B5" s="156"/>
      <c r="C5" s="156"/>
      <c r="D5" s="156"/>
      <c r="E5" s="156"/>
      <c r="F5" s="156"/>
      <c r="G5" s="156"/>
      <c r="H5" s="22"/>
    </row>
    <row r="6" spans="1:8" ht="20.25" x14ac:dyDescent="0.25">
      <c r="A6" s="138" t="s">
        <v>15</v>
      </c>
      <c r="B6" s="153"/>
      <c r="C6" s="153"/>
      <c r="D6" s="153"/>
      <c r="E6" s="153"/>
      <c r="F6" s="153"/>
      <c r="G6" s="153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ht="45" x14ac:dyDescent="0.25">
      <c r="A8" s="6">
        <v>1</v>
      </c>
      <c r="B8" s="85" t="s">
        <v>130</v>
      </c>
      <c r="C8" s="43" t="s">
        <v>129</v>
      </c>
      <c r="D8" s="86" t="s">
        <v>117</v>
      </c>
      <c r="E8" s="41">
        <v>1</v>
      </c>
      <c r="F8" s="41" t="s">
        <v>68</v>
      </c>
      <c r="G8" s="57" t="s">
        <v>131</v>
      </c>
    </row>
    <row r="9" spans="1:8" x14ac:dyDescent="0.25">
      <c r="A9" s="6">
        <v>3</v>
      </c>
      <c r="B9" s="34"/>
      <c r="C9" s="31"/>
      <c r="D9" s="35"/>
      <c r="E9" s="27"/>
      <c r="F9" s="27"/>
      <c r="G9" s="34"/>
    </row>
    <row r="10" spans="1:8" x14ac:dyDescent="0.25">
      <c r="A10" s="6">
        <v>4</v>
      </c>
      <c r="B10" s="36"/>
      <c r="C10" s="31"/>
      <c r="D10" s="37"/>
      <c r="E10" s="38"/>
      <c r="F10" s="27"/>
      <c r="G10" s="36"/>
    </row>
    <row r="11" spans="1:8" x14ac:dyDescent="0.25">
      <c r="A11" s="6">
        <v>5</v>
      </c>
      <c r="B11" s="31"/>
      <c r="C11" s="32"/>
      <c r="D11" s="33"/>
      <c r="E11" s="30"/>
      <c r="F11" s="30"/>
      <c r="G11" s="24"/>
    </row>
    <row r="12" spans="1:8" x14ac:dyDescent="0.25">
      <c r="A12" s="6">
        <v>6</v>
      </c>
      <c r="B12" s="34"/>
      <c r="C12" s="32"/>
      <c r="D12" s="33"/>
      <c r="E12" s="30"/>
      <c r="F12" s="30"/>
      <c r="G12" s="34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Дамеловская Татьяна Александровна</cp:lastModifiedBy>
  <dcterms:created xsi:type="dcterms:W3CDTF">2023-01-11T12:24:27Z</dcterms:created>
  <dcterms:modified xsi:type="dcterms:W3CDTF">2025-04-15T13:11:47Z</dcterms:modified>
</cp:coreProperties>
</file>